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10373" activeTab="0"/>
  </bookViews>
  <sheets>
    <sheet name="開発その他用" sheetId="1" r:id="rId1"/>
    <sheet name="インフラ系用" sheetId="2" r:id="rId2"/>
  </sheets>
  <definedNames>
    <definedName name="_xlnm.Print_Area" localSheetId="1">'インフラ系用'!$A$1:$BM$152</definedName>
    <definedName name="_xlnm.Print_Area" localSheetId="0">'開発その他用'!$A$1:$BM$151</definedName>
    <definedName name="_xlnm.Print_Titles" localSheetId="1">'インフラ系用'!$1:$22</definedName>
    <definedName name="_xlnm.Print_Titles" localSheetId="0">'開発その他用'!$1:$21</definedName>
  </definedNames>
  <calcPr fullCalcOnLoad="1"/>
</workbook>
</file>

<file path=xl/sharedStrings.xml><?xml version="1.0" encoding="utf-8"?>
<sst xmlns="http://schemas.openxmlformats.org/spreadsheetml/2006/main" count="228" uniqueCount="84">
  <si>
    <t>技 術 経 歴 書</t>
  </si>
  <si>
    <t>～</t>
  </si>
  <si>
    <t>業種</t>
  </si>
  <si>
    <t>業 種 / 期 間</t>
  </si>
  <si>
    <t>役割</t>
  </si>
  <si>
    <t>年月</t>
  </si>
  <si>
    <t>カナ</t>
  </si>
  <si>
    <t>氏名</t>
  </si>
  <si>
    <t>最終学歴</t>
  </si>
  <si>
    <t>経験年数</t>
  </si>
  <si>
    <t>資格</t>
  </si>
  <si>
    <t>言語</t>
  </si>
  <si>
    <t>DB/ミドル</t>
  </si>
  <si>
    <t>OS/マシン</t>
  </si>
  <si>
    <t>形態</t>
  </si>
  <si>
    <t>　CS：コンサルタント 　  PM：プロジェクトマネージャ　　　PL：プロジェクトリーダ　　　SL：サブリーダ　　　MB：メンバ　　　OT：その他</t>
  </si>
  <si>
    <t>その他</t>
  </si>
  <si>
    <t>要件定義</t>
  </si>
  <si>
    <t>プ ロ ジ ェ ク ト 概 要
業 務 詳 細</t>
  </si>
  <si>
    <t>チーム
規模</t>
  </si>
  <si>
    <t>開発言語
ツール等</t>
  </si>
  <si>
    <t>●</t>
  </si>
  <si>
    <t>業務経験
得意分野</t>
  </si>
  <si>
    <t>基本情報技術者</t>
  </si>
  <si>
    <t>ソフトウェア
ミドルウェア
OS/基盤マシン</t>
  </si>
  <si>
    <t>官公庁</t>
  </si>
  <si>
    <t>4名</t>
  </si>
  <si>
    <t>SV</t>
  </si>
  <si>
    <t>基幹系インフラの仮想サーバ設計および構築
・Hyper-Vサーバ導入、設計・構築および負荷テスト
・定期ジョブの実行確認
・サーバー障害時のベンダー対応
・チーム進捗管理および工数見積り</t>
  </si>
  <si>
    <t>SL</t>
  </si>
  <si>
    <t>Hyper-V
Windows2008R2
Red Hat4</t>
  </si>
  <si>
    <t>Linuxコマンド
C言語
Power-Shell</t>
  </si>
  <si>
    <t>Oracle9i～12C、Sybase</t>
  </si>
  <si>
    <t>Windows、RHEL、Hyper-V、AWS、IIS、ActiveDirectry 他</t>
  </si>
  <si>
    <t>C言語、HTML/CSS、Java(自己学習)</t>
  </si>
  <si>
    <t>●●年卒業</t>
  </si>
  <si>
    <t>●●大学　●学部</t>
  </si>
  <si>
    <t>年齢</t>
  </si>
  <si>
    <t>性別</t>
  </si>
  <si>
    <t>最寄駅</t>
  </si>
  <si>
    <t>JR横須賀線/ 新日本橋 駅</t>
  </si>
  <si>
    <t>徒歩 ● 分</t>
  </si>
  <si>
    <t>年</t>
  </si>
  <si>
    <t>ヶ月</t>
  </si>
  <si>
    <t>←ここに生年月日を記入※年齢が自動計算されます</t>
  </si>
  <si>
    <t>←ここに就業開始日を記入※経験年数が自動計算されます</t>
  </si>
  <si>
    <t>(書ききれなかった資格や免許を記載）</t>
  </si>
  <si>
    <t>　NW：ネットワーク　　　DB：データベース　　　SV：サーバ・ミドル　　　VM:仮想環境　　　ST：ストレージ　　　PO：プロジェクト支援　　UN:運用　　OT：その他</t>
  </si>
  <si>
    <t>通信</t>
  </si>
  <si>
    <t>基幹システムリプレイス</t>
  </si>
  <si>
    <t>フェーズ</t>
  </si>
  <si>
    <t>調査分析</t>
  </si>
  <si>
    <t>基本設計</t>
  </si>
  <si>
    <t>詳細設計</t>
  </si>
  <si>
    <t>構築・単体テスト</t>
  </si>
  <si>
    <t>結合・総合テスト</t>
  </si>
  <si>
    <t>保守・運用</t>
  </si>
  <si>
    <t>手順書</t>
  </si>
  <si>
    <t>管理・顧客対応</t>
  </si>
  <si>
    <t>Java、JSP、C#.net、ASP、PL/SQL</t>
  </si>
  <si>
    <t>ITパスポート</t>
  </si>
  <si>
    <t>Oracle、SQLserver、MySQL、SQLite</t>
  </si>
  <si>
    <t>Windows2008 R2、CentOS、AIX、Solaris</t>
  </si>
  <si>
    <t>※自己PRをご記入下さい
例）業務知識としては生産管理、販売管理は経験が長く、対応可能です。
開発はJava/JSPを用いた画面開発が長く、生産性を発揮できるかと思います。
業務ではありませんが、自宅でObjectibe-Cの学習を行っており、今後はスマホアプリの開発も行っていきたいと考えています。</t>
  </si>
  <si>
    <t>　W：WEB系　　　H：ホスト系　　　S：C/S系　　　M：モバイル/スマートデバイス　　C：制御系　　　Z：その他</t>
  </si>
  <si>
    <t>工程</t>
  </si>
  <si>
    <t>調査・方式検討</t>
  </si>
  <si>
    <t>製造・単体テスト</t>
  </si>
  <si>
    <t>結合テスト</t>
  </si>
  <si>
    <t>総合テスト</t>
  </si>
  <si>
    <t>運用保守</t>
  </si>
  <si>
    <t>金融</t>
  </si>
  <si>
    <t>生保系システムの開発</t>
  </si>
  <si>
    <t>30名</t>
  </si>
  <si>
    <t>Java、
SAStruts、
JSP
HTML/CSS
PL/SQL
GitLub</t>
  </si>
  <si>
    <t>Oracle12c
Windows
CentOS</t>
  </si>
  <si>
    <t>基幹システムのリプレース
Javaでの画面改修(新規3画面)にともなう方式検討、工数見積もりから
メンバーの進捗管理なども行いました。</t>
  </si>
  <si>
    <t>W</t>
  </si>
  <si>
    <t>MB</t>
  </si>
  <si>
    <t>インフラ　タロウ</t>
  </si>
  <si>
    <t>インフラ　太郎</t>
  </si>
  <si>
    <t>開発　花子</t>
  </si>
  <si>
    <t>カイハツ　花子</t>
  </si>
  <si>
    <t>※自己PRをご記入下さい
例文) Windowsサーバの設計構築、CentOS導入、インストール、仮想環境構築を中心にリーダ実務を多く経験してきています。
Windows環境においては設計構築・運用からバックアップ設計、セキュリティ対応、設計書/マニュアル作成、ベンダー調整等を5年間対応し、
バージョン問わず自信を深めております。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</si>
</sst>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卒業&quot;"/>
    <numFmt numFmtId="177" formatCode="yyyy&quot;/&quot;mm"/>
    <numFmt numFmtId="178" formatCode="&quot;～&quot;yyyy&quot;/&quot;mm"/>
    <numFmt numFmtId="179" formatCode="0&quot;ヶ月&quot;"/>
    <numFmt numFmtId="180" formatCode="[&lt;=99999999]####\-####;\(00\)\ ####\-####"/>
    <numFmt numFmtId="181" formatCode="[$-411]ggge&quot;年&quot;m&quot;月&quot;d&quot;日&quot;;@"/>
    <numFmt numFmtId="182" formatCode="yyyy&quot;年&quot;m&quot;月&quot;;@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2" fontId="6" fillId="0" borderId="10" xfId="0" applyNumberFormat="1" applyFont="1" applyFill="1" applyBorder="1" applyAlignment="1" applyProtection="1">
      <alignment/>
      <protection locked="0"/>
    </xf>
    <xf numFmtId="182" fontId="6" fillId="0" borderId="0" xfId="0" applyNumberFormat="1" applyFont="1" applyFill="1" applyBorder="1" applyAlignment="1" applyProtection="1">
      <alignment/>
      <protection locked="0"/>
    </xf>
    <xf numFmtId="182" fontId="6" fillId="0" borderId="11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182" fontId="6" fillId="0" borderId="10" xfId="0" applyNumberFormat="1" applyFont="1" applyBorder="1" applyAlignment="1" applyProtection="1">
      <alignment/>
      <protection locked="0"/>
    </xf>
    <xf numFmtId="182" fontId="6" fillId="0" borderId="0" xfId="0" applyNumberFormat="1" applyFont="1" applyAlignment="1" applyProtection="1">
      <alignment/>
      <protection locked="0"/>
    </xf>
    <xf numFmtId="182" fontId="6" fillId="0" borderId="11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56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>
      <alignment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4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55" fontId="6" fillId="0" borderId="29" xfId="0" applyNumberFormat="1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55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55" fontId="6" fillId="0" borderId="3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56" fontId="6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56" fontId="6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8" fillId="33" borderId="26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 wrapText="1"/>
    </xf>
    <xf numFmtId="0" fontId="8" fillId="34" borderId="39" xfId="0" applyFont="1" applyFill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textRotation="255" wrapText="1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7" fontId="5" fillId="0" borderId="29" xfId="0" applyNumberFormat="1" applyFont="1" applyBorder="1" applyAlignment="1" applyProtection="1">
      <alignment horizontal="center" vertical="center"/>
      <protection locked="0"/>
    </xf>
    <xf numFmtId="177" fontId="5" fillId="0" borderId="17" xfId="0" applyNumberFormat="1" applyFont="1" applyBorder="1" applyAlignment="1" applyProtection="1">
      <alignment horizontal="center" vertical="center"/>
      <protection locked="0"/>
    </xf>
    <xf numFmtId="177" fontId="5" fillId="0" borderId="18" xfId="0" applyNumberFormat="1" applyFont="1" applyBorder="1" applyAlignment="1" applyProtection="1">
      <alignment horizontal="center" vertical="center"/>
      <protection locked="0"/>
    </xf>
    <xf numFmtId="177" fontId="5" fillId="0" borderId="38" xfId="0" applyNumberFormat="1" applyFon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177" fontId="5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16" xfId="0" applyNumberFormat="1" applyFont="1" applyBorder="1" applyAlignment="1" applyProtection="1">
      <alignment horizontal="left" vertical="center" wrapText="1"/>
      <protection locked="0"/>
    </xf>
    <xf numFmtId="177" fontId="6" fillId="0" borderId="17" xfId="0" applyNumberFormat="1" applyFont="1" applyBorder="1" applyAlignment="1" applyProtection="1">
      <alignment horizontal="left" vertical="center" wrapText="1"/>
      <protection locked="0"/>
    </xf>
    <xf numFmtId="177" fontId="6" fillId="0" borderId="10" xfId="0" applyNumberFormat="1" applyFont="1" applyBorder="1" applyAlignment="1" applyProtection="1">
      <alignment horizontal="left" vertical="center" wrapText="1"/>
      <protection locked="0"/>
    </xf>
    <xf numFmtId="177" fontId="6" fillId="0" borderId="0" xfId="0" applyNumberFormat="1" applyFont="1" applyAlignment="1" applyProtection="1">
      <alignment horizontal="left" vertical="center" wrapText="1"/>
      <protection locked="0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16" xfId="0" applyNumberFormat="1" applyFont="1" applyBorder="1" applyAlignment="1" applyProtection="1">
      <alignment horizontal="left" vertical="center" wrapText="1"/>
      <protection locked="0"/>
    </xf>
    <xf numFmtId="177" fontId="5" fillId="0" borderId="17" xfId="0" applyNumberFormat="1" applyFont="1" applyBorder="1" applyAlignment="1" applyProtection="1">
      <alignment horizontal="left" vertical="center" wrapText="1"/>
      <protection locked="0"/>
    </xf>
    <xf numFmtId="177" fontId="5" fillId="0" borderId="10" xfId="0" applyNumberFormat="1" applyFont="1" applyBorder="1" applyAlignment="1" applyProtection="1">
      <alignment horizontal="left" vertical="center" wrapText="1"/>
      <protection locked="0"/>
    </xf>
    <xf numFmtId="177" fontId="5" fillId="0" borderId="0" xfId="0" applyNumberFormat="1" applyFont="1" applyAlignment="1" applyProtection="1">
      <alignment horizontal="left" vertical="center" wrapText="1"/>
      <protection locked="0"/>
    </xf>
    <xf numFmtId="177" fontId="5" fillId="0" borderId="19" xfId="0" applyNumberFormat="1" applyFont="1" applyBorder="1" applyAlignment="1" applyProtection="1">
      <alignment horizontal="left" vertical="center" wrapText="1"/>
      <protection locked="0"/>
    </xf>
    <xf numFmtId="177" fontId="5" fillId="0" borderId="15" xfId="0" applyNumberFormat="1" applyFont="1" applyBorder="1" applyAlignment="1" applyProtection="1">
      <alignment horizontal="left" vertical="center" wrapText="1"/>
      <protection locked="0"/>
    </xf>
    <xf numFmtId="177" fontId="6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177" fontId="6" fillId="0" borderId="44" xfId="0" applyNumberFormat="1" applyFont="1" applyBorder="1" applyAlignment="1" applyProtection="1">
      <alignment horizontal="center" vertical="center" textRotation="255" wrapText="1"/>
      <protection locked="0"/>
    </xf>
    <xf numFmtId="0" fontId="7" fillId="0" borderId="45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horizontal="center" vertical="center" textRotation="255" wrapText="1"/>
    </xf>
    <xf numFmtId="177" fontId="6" fillId="0" borderId="47" xfId="0" applyNumberFormat="1" applyFont="1" applyBorder="1" applyAlignment="1" applyProtection="1">
      <alignment horizontal="left" vertical="center" textRotation="255" wrapText="1"/>
      <protection locked="0"/>
    </xf>
    <xf numFmtId="0" fontId="7" fillId="0" borderId="48" xfId="0" applyFont="1" applyBorder="1" applyAlignment="1">
      <alignment horizontal="left" vertical="center" textRotation="255" wrapText="1"/>
    </xf>
    <xf numFmtId="0" fontId="7" fillId="0" borderId="49" xfId="0" applyFont="1" applyBorder="1" applyAlignment="1">
      <alignment horizontal="left" vertical="center" textRotation="255" wrapText="1"/>
    </xf>
    <xf numFmtId="177" fontId="6" fillId="0" borderId="47" xfId="0" applyNumberFormat="1" applyFont="1" applyBorder="1" applyAlignment="1" applyProtection="1">
      <alignment horizontal="center" vertical="center" textRotation="255" wrapText="1"/>
      <protection locked="0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6" fillId="0" borderId="56" xfId="0" applyNumberFormat="1" applyFont="1" applyBorder="1" applyAlignment="1" applyProtection="1">
      <alignment horizontal="center" vertical="center" textRotation="255" wrapText="1"/>
      <protection locked="0"/>
    </xf>
    <xf numFmtId="0" fontId="7" fillId="0" borderId="57" xfId="0" applyFont="1" applyBorder="1" applyAlignment="1">
      <alignment horizontal="center" vertical="center" textRotation="255" wrapText="1"/>
    </xf>
    <xf numFmtId="0" fontId="7" fillId="0" borderId="58" xfId="0" applyFont="1" applyBorder="1" applyAlignment="1">
      <alignment horizontal="center" vertical="center" textRotation="255" wrapText="1"/>
    </xf>
    <xf numFmtId="179" fontId="6" fillId="34" borderId="23" xfId="0" applyNumberFormat="1" applyFont="1" applyFill="1" applyBorder="1" applyAlignment="1" applyProtection="1">
      <alignment horizontal="center" vertical="center"/>
      <protection locked="0"/>
    </xf>
    <xf numFmtId="179" fontId="6" fillId="34" borderId="24" xfId="0" applyNumberFormat="1" applyFont="1" applyFill="1" applyBorder="1" applyAlignment="1" applyProtection="1">
      <alignment horizontal="center" vertical="center"/>
      <protection locked="0"/>
    </xf>
    <xf numFmtId="179" fontId="6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4" borderId="41" xfId="0" applyNumberFormat="1" applyFont="1" applyFill="1" applyBorder="1" applyAlignment="1" applyProtection="1">
      <alignment horizontal="center" vertical="center"/>
      <protection locked="0"/>
    </xf>
    <xf numFmtId="0" fontId="5" fillId="34" borderId="42" xfId="0" applyNumberFormat="1" applyFont="1" applyFill="1" applyBorder="1" applyAlignment="1" applyProtection="1">
      <alignment horizontal="center" vertical="center"/>
      <protection locked="0"/>
    </xf>
    <xf numFmtId="0" fontId="5" fillId="34" borderId="43" xfId="0" applyNumberFormat="1" applyFont="1" applyFill="1" applyBorder="1" applyAlignment="1" applyProtection="1">
      <alignment horizontal="center" vertical="center"/>
      <protection locked="0"/>
    </xf>
    <xf numFmtId="177" fontId="7" fillId="0" borderId="16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19" xfId="0" applyNumberFormat="1" applyFont="1" applyFill="1" applyBorder="1" applyAlignment="1" applyProtection="1">
      <alignment horizontal="center" vertical="center"/>
      <protection locked="0"/>
    </xf>
    <xf numFmtId="177" fontId="7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29" xfId="0" applyNumberFormat="1" applyFont="1" applyFill="1" applyBorder="1" applyAlignment="1" applyProtection="1">
      <alignment horizontal="center" vertical="center"/>
      <protection locked="0"/>
    </xf>
    <xf numFmtId="177" fontId="5" fillId="0" borderId="17" xfId="0" applyNumberFormat="1" applyFont="1" applyFill="1" applyBorder="1" applyAlignment="1" applyProtection="1">
      <alignment horizontal="center" vertical="center"/>
      <protection locked="0"/>
    </xf>
    <xf numFmtId="177" fontId="5" fillId="0" borderId="18" xfId="0" applyNumberFormat="1" applyFont="1" applyFill="1" applyBorder="1" applyAlignment="1" applyProtection="1">
      <alignment horizontal="center" vertical="center"/>
      <protection locked="0"/>
    </xf>
    <xf numFmtId="177" fontId="5" fillId="0" borderId="38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177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56" xfId="0" applyNumberFormat="1" applyFont="1" applyFill="1" applyBorder="1" applyAlignment="1" applyProtection="1">
      <alignment horizontal="center" vertical="center" textRotation="255" wrapText="1"/>
      <protection locked="0"/>
    </xf>
    <xf numFmtId="177" fontId="6" fillId="0" borderId="47" xfId="0" applyNumberFormat="1" applyFont="1" applyFill="1" applyBorder="1" applyAlignment="1" applyProtection="1">
      <alignment horizontal="center" vertical="center" textRotation="255" wrapText="1"/>
      <protection locked="0"/>
    </xf>
    <xf numFmtId="177" fontId="6" fillId="0" borderId="47" xfId="0" applyNumberFormat="1" applyFont="1" applyFill="1" applyBorder="1" applyAlignment="1" applyProtection="1">
      <alignment horizontal="left" vertical="center" textRotation="255" wrapText="1"/>
      <protection locked="0"/>
    </xf>
    <xf numFmtId="177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77" fontId="6" fillId="0" borderId="44" xfId="0" applyNumberFormat="1" applyFont="1" applyFill="1" applyBorder="1" applyAlignment="1" applyProtection="1">
      <alignment horizontal="center" vertical="center" textRotation="255" wrapText="1"/>
      <protection locked="0"/>
    </xf>
    <xf numFmtId="0" fontId="5" fillId="34" borderId="4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55" fontId="6" fillId="0" borderId="29" xfId="0" applyNumberFormat="1" applyFont="1" applyFill="1" applyBorder="1" applyAlignment="1">
      <alignment horizontal="center" vertical="center" wrapText="1"/>
    </xf>
    <xf numFmtId="55" fontId="6" fillId="0" borderId="35" xfId="0" applyNumberFormat="1" applyFont="1" applyFill="1" applyBorder="1" applyAlignment="1">
      <alignment horizontal="center" vertical="center" wrapText="1"/>
    </xf>
    <xf numFmtId="55" fontId="6" fillId="0" borderId="3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6" fillId="35" borderId="26" xfId="0" applyFont="1" applyFill="1" applyBorder="1" applyAlignment="1" applyProtection="1">
      <alignment horizontal="center" vertical="center" wrapText="1"/>
      <protection/>
    </xf>
    <xf numFmtId="177" fontId="6" fillId="0" borderId="57" xfId="0" applyNumberFormat="1" applyFont="1" applyFill="1" applyBorder="1" applyAlignment="1" applyProtection="1">
      <alignment horizontal="center" vertical="center" textRotation="255" wrapText="1"/>
      <protection locked="0"/>
    </xf>
    <xf numFmtId="177" fontId="6" fillId="0" borderId="58" xfId="0" applyNumberFormat="1" applyFont="1" applyFill="1" applyBorder="1" applyAlignment="1" applyProtection="1">
      <alignment horizontal="center" vertical="center" textRotation="255" wrapText="1"/>
      <protection locked="0"/>
    </xf>
    <xf numFmtId="0" fontId="6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83"/>
  <sheetViews>
    <sheetView showGridLines="0" tabSelected="1" zoomScale="75" zoomScaleNormal="75" zoomScaleSheetLayoutView="70" zoomScalePageLayoutView="0" workbookViewId="0" topLeftCell="A1">
      <selection activeCell="F8" sqref="F8:BM10"/>
    </sheetView>
  </sheetViews>
  <sheetFormatPr defaultColWidth="9.00390625" defaultRowHeight="13.5"/>
  <cols>
    <col min="1" max="1" width="3.75390625" style="14" customWidth="1"/>
    <col min="2" max="23" width="3.00390625" style="14" customWidth="1"/>
    <col min="24" max="25" width="2.50390625" style="14" bestFit="1" customWidth="1"/>
    <col min="26" max="26" width="2.375" style="14" customWidth="1"/>
    <col min="27" max="38" width="3.125" style="14" customWidth="1"/>
    <col min="39" max="40" width="2.375" style="14" bestFit="1" customWidth="1"/>
    <col min="41" max="42" width="2.375" style="14" customWidth="1"/>
    <col min="43" max="43" width="2.50390625" style="14" bestFit="1" customWidth="1"/>
    <col min="44" max="45" width="2.375" style="14" customWidth="1"/>
    <col min="46" max="46" width="2.375" style="14" bestFit="1" customWidth="1"/>
    <col min="47" max="47" width="2.125" style="14" customWidth="1"/>
    <col min="48" max="49" width="2.375" style="14" customWidth="1"/>
    <col min="50" max="50" width="2.50390625" style="14" bestFit="1" customWidth="1"/>
    <col min="51" max="52" width="2.375" style="14" customWidth="1"/>
    <col min="53" max="54" width="2.375" style="14" bestFit="1" customWidth="1"/>
    <col min="55" max="56" width="2.375" style="14" customWidth="1"/>
    <col min="57" max="65" width="3.125" style="14" customWidth="1"/>
    <col min="66" max="66" width="9.00390625" style="14" customWidth="1"/>
    <col min="67" max="67" width="11.50390625" style="14" bestFit="1" customWidth="1"/>
    <col min="68" max="16384" width="9.00390625" style="14" customWidth="1"/>
  </cols>
  <sheetData>
    <row r="1" spans="1:65" ht="39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s="18" customFormat="1" ht="18" customHeight="1">
      <c r="A2" s="30" t="s">
        <v>6</v>
      </c>
      <c r="B2" s="31"/>
      <c r="C2" s="31"/>
      <c r="D2" s="31"/>
      <c r="E2" s="32"/>
      <c r="F2" s="33" t="s">
        <v>82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4" t="s">
        <v>37</v>
      </c>
      <c r="W2" s="35"/>
      <c r="X2" s="35"/>
      <c r="Y2" s="36"/>
      <c r="Z2" s="40">
        <f ca="1">DATEDIF(BO3,TODAY(),"Y")</f>
        <v>30</v>
      </c>
      <c r="AA2" s="31"/>
      <c r="AB2" s="31"/>
      <c r="AC2" s="31"/>
      <c r="AD2" s="42" t="s">
        <v>38</v>
      </c>
      <c r="AE2" s="43"/>
      <c r="AF2" s="44"/>
      <c r="AG2" s="48" t="s">
        <v>21</v>
      </c>
      <c r="AH2" s="49"/>
      <c r="AI2" s="50"/>
      <c r="AJ2" s="42" t="s">
        <v>39</v>
      </c>
      <c r="AK2" s="43"/>
      <c r="AL2" s="43"/>
      <c r="AM2" s="43"/>
      <c r="AN2" s="44"/>
      <c r="AO2" s="40" t="s">
        <v>40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54"/>
      <c r="BH2" s="40" t="s">
        <v>41</v>
      </c>
      <c r="BI2" s="49"/>
      <c r="BJ2" s="49"/>
      <c r="BK2" s="49"/>
      <c r="BL2" s="49"/>
      <c r="BM2" s="50"/>
    </row>
    <row r="3" spans="1:68" s="18" customFormat="1" ht="33.75" customHeight="1">
      <c r="A3" s="56" t="s">
        <v>7</v>
      </c>
      <c r="B3" s="57"/>
      <c r="C3" s="57"/>
      <c r="D3" s="57"/>
      <c r="E3" s="58"/>
      <c r="F3" s="59" t="s">
        <v>81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37"/>
      <c r="W3" s="38"/>
      <c r="X3" s="38"/>
      <c r="Y3" s="39"/>
      <c r="Z3" s="41"/>
      <c r="AA3" s="41"/>
      <c r="AB3" s="41"/>
      <c r="AC3" s="41"/>
      <c r="AD3" s="45"/>
      <c r="AE3" s="46"/>
      <c r="AF3" s="47"/>
      <c r="AG3" s="51"/>
      <c r="AH3" s="52"/>
      <c r="AI3" s="53"/>
      <c r="AJ3" s="45"/>
      <c r="AK3" s="46"/>
      <c r="AL3" s="46"/>
      <c r="AM3" s="46"/>
      <c r="AN3" s="47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5"/>
      <c r="BH3" s="52"/>
      <c r="BI3" s="52"/>
      <c r="BJ3" s="52"/>
      <c r="BK3" s="52"/>
      <c r="BL3" s="52"/>
      <c r="BM3" s="53"/>
      <c r="BO3" s="19">
        <v>32964</v>
      </c>
      <c r="BP3" s="18" t="s">
        <v>44</v>
      </c>
    </row>
    <row r="4" spans="1:68" s="18" customFormat="1" ht="34.5" customHeight="1">
      <c r="A4" s="60"/>
      <c r="B4" s="61"/>
      <c r="C4" s="61"/>
      <c r="D4" s="61"/>
      <c r="E4" s="62"/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66" t="s">
        <v>8</v>
      </c>
      <c r="W4" s="67"/>
      <c r="X4" s="67"/>
      <c r="Y4" s="67"/>
      <c r="Z4" s="67"/>
      <c r="AA4" s="67"/>
      <c r="AB4" s="68" t="s">
        <v>36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9"/>
      <c r="AU4" s="70" t="s">
        <v>35</v>
      </c>
      <c r="AV4" s="71"/>
      <c r="AW4" s="71"/>
      <c r="AX4" s="71"/>
      <c r="AY4" s="71"/>
      <c r="AZ4" s="71"/>
      <c r="BA4" s="72"/>
      <c r="BB4" s="66" t="s">
        <v>9</v>
      </c>
      <c r="BC4" s="73"/>
      <c r="BD4" s="73"/>
      <c r="BE4" s="73"/>
      <c r="BF4" s="73"/>
      <c r="BG4" s="73"/>
      <c r="BH4" s="68">
        <f ca="1">DATEDIF(BO4,TODAY(),"Y")</f>
        <v>8</v>
      </c>
      <c r="BI4" s="74"/>
      <c r="BJ4" s="16" t="s">
        <v>42</v>
      </c>
      <c r="BK4" s="64">
        <f ca="1">DATEDIF(BO4,TODAY(),"Yｍ")</f>
        <v>2</v>
      </c>
      <c r="BL4" s="64"/>
      <c r="BM4" s="17" t="s">
        <v>43</v>
      </c>
      <c r="BO4" s="19">
        <v>41000</v>
      </c>
      <c r="BP4" s="18" t="s">
        <v>45</v>
      </c>
    </row>
    <row r="5" spans="1:65" s="18" customFormat="1" ht="19.5" customHeight="1">
      <c r="A5" s="30" t="s">
        <v>10</v>
      </c>
      <c r="B5" s="61"/>
      <c r="C5" s="61"/>
      <c r="D5" s="61"/>
      <c r="E5" s="62"/>
      <c r="F5" s="31" t="s">
        <v>23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78"/>
      <c r="X5" s="79">
        <v>43160</v>
      </c>
      <c r="Y5" s="31"/>
      <c r="Z5" s="31"/>
      <c r="AA5" s="31"/>
      <c r="AB5" s="31"/>
      <c r="AC5" s="32"/>
      <c r="AD5" s="80" t="s">
        <v>11</v>
      </c>
      <c r="AE5" s="81"/>
      <c r="AF5" s="81"/>
      <c r="AG5" s="81"/>
      <c r="AH5" s="82"/>
      <c r="AI5" s="83" t="s">
        <v>59</v>
      </c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5"/>
    </row>
    <row r="6" spans="1:65" s="18" customFormat="1" ht="19.5" customHeight="1">
      <c r="A6" s="75"/>
      <c r="B6" s="76"/>
      <c r="C6" s="76"/>
      <c r="D6" s="76"/>
      <c r="E6" s="77"/>
      <c r="F6" s="86" t="s">
        <v>60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8">
        <v>42491</v>
      </c>
      <c r="Y6" s="86"/>
      <c r="Z6" s="86"/>
      <c r="AA6" s="86"/>
      <c r="AB6" s="86"/>
      <c r="AC6" s="89"/>
      <c r="AD6" s="90" t="s">
        <v>12</v>
      </c>
      <c r="AE6" s="91"/>
      <c r="AF6" s="91"/>
      <c r="AG6" s="91"/>
      <c r="AH6" s="92"/>
      <c r="AI6" s="93" t="s">
        <v>61</v>
      </c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5"/>
    </row>
    <row r="7" spans="1:65" s="18" customFormat="1" ht="19.5" customHeight="1">
      <c r="A7" s="75"/>
      <c r="B7" s="76"/>
      <c r="C7" s="76"/>
      <c r="D7" s="76"/>
      <c r="E7" s="77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96"/>
      <c r="X7" s="97" t="s">
        <v>5</v>
      </c>
      <c r="Y7" s="41"/>
      <c r="Z7" s="41"/>
      <c r="AA7" s="41"/>
      <c r="AB7" s="41"/>
      <c r="AC7" s="98"/>
      <c r="AD7" s="99" t="s">
        <v>13</v>
      </c>
      <c r="AE7" s="100"/>
      <c r="AF7" s="100"/>
      <c r="AG7" s="100"/>
      <c r="AH7" s="101"/>
      <c r="AI7" s="102" t="s">
        <v>62</v>
      </c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4"/>
    </row>
    <row r="8" spans="1:65" s="18" customFormat="1" ht="25.5" customHeight="1">
      <c r="A8" s="105" t="s">
        <v>22</v>
      </c>
      <c r="B8" s="106"/>
      <c r="C8" s="106"/>
      <c r="D8" s="106"/>
      <c r="E8" s="107"/>
      <c r="F8" s="114" t="s">
        <v>63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6"/>
    </row>
    <row r="9" spans="1:65" s="18" customFormat="1" ht="25.5" customHeight="1">
      <c r="A9" s="108"/>
      <c r="B9" s="109"/>
      <c r="C9" s="109"/>
      <c r="D9" s="109"/>
      <c r="E9" s="110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8"/>
    </row>
    <row r="10" spans="1:65" s="18" customFormat="1" ht="29.25" customHeight="1">
      <c r="A10" s="111"/>
      <c r="B10" s="112"/>
      <c r="C10" s="112"/>
      <c r="D10" s="112"/>
      <c r="E10" s="113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20"/>
    </row>
    <row r="11" spans="1:65" ht="23.25" customHeight="1">
      <c r="A11" s="121" t="s">
        <v>14</v>
      </c>
      <c r="B11" s="122"/>
      <c r="C11" s="122"/>
      <c r="D11" s="122"/>
      <c r="E11" s="123"/>
      <c r="F11" s="124" t="s">
        <v>64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</row>
    <row r="12" spans="1:65" ht="24" customHeight="1">
      <c r="A12" s="127" t="s">
        <v>4</v>
      </c>
      <c r="B12" s="128"/>
      <c r="C12" s="128"/>
      <c r="D12" s="128"/>
      <c r="E12" s="129"/>
      <c r="F12" s="130" t="s"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25"/>
      <c r="AG12" s="125"/>
      <c r="AH12" s="125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2"/>
    </row>
    <row r="13" spans="1:65" s="18" customFormat="1" ht="15" customHeight="1">
      <c r="A13" s="30" t="s">
        <v>3</v>
      </c>
      <c r="B13" s="133"/>
      <c r="C13" s="133"/>
      <c r="D13" s="133"/>
      <c r="E13" s="133"/>
      <c r="F13" s="133"/>
      <c r="G13" s="134"/>
      <c r="H13" s="30" t="s">
        <v>18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  <c r="AB13" s="142"/>
      <c r="AC13" s="142"/>
      <c r="AD13" s="142"/>
      <c r="AE13" s="143"/>
      <c r="AF13" s="66" t="s">
        <v>19</v>
      </c>
      <c r="AG13" s="64"/>
      <c r="AH13" s="65"/>
      <c r="AI13" s="42" t="s">
        <v>20</v>
      </c>
      <c r="AJ13" s="122"/>
      <c r="AK13" s="122"/>
      <c r="AL13" s="122"/>
      <c r="AM13" s="122"/>
      <c r="AN13" s="122"/>
      <c r="AO13" s="122"/>
      <c r="AP13" s="122"/>
      <c r="AQ13" s="122"/>
      <c r="AR13" s="122"/>
      <c r="AS13" s="123"/>
      <c r="AT13" s="42" t="s">
        <v>24</v>
      </c>
      <c r="AU13" s="122"/>
      <c r="AV13" s="122"/>
      <c r="AW13" s="122"/>
      <c r="AX13" s="122"/>
      <c r="AY13" s="122"/>
      <c r="AZ13" s="122"/>
      <c r="BA13" s="122"/>
      <c r="BB13" s="122"/>
      <c r="BC13" s="122"/>
      <c r="BD13" s="123"/>
      <c r="BE13" s="159" t="s">
        <v>65</v>
      </c>
      <c r="BF13" s="160"/>
      <c r="BG13" s="160"/>
      <c r="BH13" s="160"/>
      <c r="BI13" s="160"/>
      <c r="BJ13" s="160"/>
      <c r="BK13" s="160"/>
      <c r="BL13" s="160"/>
      <c r="BM13" s="160"/>
    </row>
    <row r="14" spans="1:65" s="18" customFormat="1" ht="15" customHeight="1">
      <c r="A14" s="135"/>
      <c r="B14" s="136"/>
      <c r="C14" s="136"/>
      <c r="D14" s="136"/>
      <c r="E14" s="136"/>
      <c r="F14" s="136"/>
      <c r="G14" s="137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6"/>
      <c r="AB14" s="146"/>
      <c r="AC14" s="146"/>
      <c r="AD14" s="146"/>
      <c r="AE14" s="147"/>
      <c r="AF14" s="152"/>
      <c r="AG14" s="64"/>
      <c r="AH14" s="65"/>
      <c r="AI14" s="153"/>
      <c r="AJ14" s="154"/>
      <c r="AK14" s="154"/>
      <c r="AL14" s="154"/>
      <c r="AM14" s="154"/>
      <c r="AN14" s="154"/>
      <c r="AO14" s="154"/>
      <c r="AP14" s="154"/>
      <c r="AQ14" s="154"/>
      <c r="AR14" s="154"/>
      <c r="AS14" s="155"/>
      <c r="AT14" s="153"/>
      <c r="AU14" s="154"/>
      <c r="AV14" s="154"/>
      <c r="AW14" s="154"/>
      <c r="AX14" s="154"/>
      <c r="AY14" s="154"/>
      <c r="AZ14" s="154"/>
      <c r="BA14" s="154"/>
      <c r="BB14" s="154"/>
      <c r="BC14" s="154"/>
      <c r="BD14" s="155"/>
      <c r="BE14" s="161" t="s">
        <v>66</v>
      </c>
      <c r="BF14" s="161" t="s">
        <v>17</v>
      </c>
      <c r="BG14" s="161" t="s">
        <v>52</v>
      </c>
      <c r="BH14" s="161" t="s">
        <v>53</v>
      </c>
      <c r="BI14" s="163" t="s">
        <v>67</v>
      </c>
      <c r="BJ14" s="161" t="s">
        <v>68</v>
      </c>
      <c r="BK14" s="161" t="s">
        <v>69</v>
      </c>
      <c r="BL14" s="161" t="s">
        <v>70</v>
      </c>
      <c r="BM14" s="161" t="s">
        <v>16</v>
      </c>
    </row>
    <row r="15" spans="1:65" s="18" customFormat="1" ht="8.25" customHeight="1">
      <c r="A15" s="135"/>
      <c r="B15" s="136"/>
      <c r="C15" s="136"/>
      <c r="D15" s="136"/>
      <c r="E15" s="136"/>
      <c r="F15" s="136"/>
      <c r="G15" s="137"/>
      <c r="H15" s="144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6"/>
      <c r="AB15" s="146"/>
      <c r="AC15" s="146"/>
      <c r="AD15" s="146"/>
      <c r="AE15" s="147"/>
      <c r="AF15" s="152"/>
      <c r="AG15" s="64"/>
      <c r="AH15" s="65"/>
      <c r="AI15" s="153"/>
      <c r="AJ15" s="154"/>
      <c r="AK15" s="154"/>
      <c r="AL15" s="154"/>
      <c r="AM15" s="154"/>
      <c r="AN15" s="154"/>
      <c r="AO15" s="154"/>
      <c r="AP15" s="154"/>
      <c r="AQ15" s="154"/>
      <c r="AR15" s="154"/>
      <c r="AS15" s="155"/>
      <c r="AT15" s="153"/>
      <c r="AU15" s="154"/>
      <c r="AV15" s="154"/>
      <c r="AW15" s="154"/>
      <c r="AX15" s="154"/>
      <c r="AY15" s="154"/>
      <c r="AZ15" s="154"/>
      <c r="BA15" s="154"/>
      <c r="BB15" s="154"/>
      <c r="BC15" s="154"/>
      <c r="BD15" s="155"/>
      <c r="BE15" s="162"/>
      <c r="BF15" s="162"/>
      <c r="BG15" s="162"/>
      <c r="BH15" s="162"/>
      <c r="BI15" s="164"/>
      <c r="BJ15" s="162"/>
      <c r="BK15" s="162"/>
      <c r="BL15" s="162"/>
      <c r="BM15" s="162"/>
    </row>
    <row r="16" spans="1:65" s="18" customFormat="1" ht="15" customHeight="1">
      <c r="A16" s="135"/>
      <c r="B16" s="136"/>
      <c r="C16" s="136"/>
      <c r="D16" s="136"/>
      <c r="E16" s="136"/>
      <c r="F16" s="136"/>
      <c r="G16" s="137"/>
      <c r="H16" s="144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6"/>
      <c r="AB16" s="146"/>
      <c r="AC16" s="146"/>
      <c r="AD16" s="146"/>
      <c r="AE16" s="147"/>
      <c r="AF16" s="152"/>
      <c r="AG16" s="64"/>
      <c r="AH16" s="65"/>
      <c r="AI16" s="153"/>
      <c r="AJ16" s="154"/>
      <c r="AK16" s="154"/>
      <c r="AL16" s="154"/>
      <c r="AM16" s="154"/>
      <c r="AN16" s="154"/>
      <c r="AO16" s="154"/>
      <c r="AP16" s="154"/>
      <c r="AQ16" s="154"/>
      <c r="AR16" s="154"/>
      <c r="AS16" s="155"/>
      <c r="AT16" s="153"/>
      <c r="AU16" s="154"/>
      <c r="AV16" s="154"/>
      <c r="AW16" s="154"/>
      <c r="AX16" s="154"/>
      <c r="AY16" s="154"/>
      <c r="AZ16" s="154"/>
      <c r="BA16" s="154"/>
      <c r="BB16" s="154"/>
      <c r="BC16" s="154"/>
      <c r="BD16" s="155"/>
      <c r="BE16" s="162"/>
      <c r="BF16" s="162"/>
      <c r="BG16" s="162"/>
      <c r="BH16" s="162"/>
      <c r="BI16" s="164"/>
      <c r="BJ16" s="162"/>
      <c r="BK16" s="162"/>
      <c r="BL16" s="162"/>
      <c r="BM16" s="162"/>
    </row>
    <row r="17" spans="1:65" s="18" customFormat="1" ht="15" customHeight="1">
      <c r="A17" s="135"/>
      <c r="B17" s="136"/>
      <c r="C17" s="136"/>
      <c r="D17" s="136"/>
      <c r="E17" s="136"/>
      <c r="F17" s="136"/>
      <c r="G17" s="137"/>
      <c r="H17" s="144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6"/>
      <c r="AB17" s="146"/>
      <c r="AC17" s="146"/>
      <c r="AD17" s="146"/>
      <c r="AE17" s="147"/>
      <c r="AF17" s="66" t="s">
        <v>14</v>
      </c>
      <c r="AG17" s="64"/>
      <c r="AH17" s="65"/>
      <c r="AI17" s="153"/>
      <c r="AJ17" s="154"/>
      <c r="AK17" s="154"/>
      <c r="AL17" s="154"/>
      <c r="AM17" s="154"/>
      <c r="AN17" s="154"/>
      <c r="AO17" s="154"/>
      <c r="AP17" s="154"/>
      <c r="AQ17" s="154"/>
      <c r="AR17" s="154"/>
      <c r="AS17" s="155"/>
      <c r="AT17" s="153"/>
      <c r="AU17" s="154"/>
      <c r="AV17" s="154"/>
      <c r="AW17" s="154"/>
      <c r="AX17" s="154"/>
      <c r="AY17" s="154"/>
      <c r="AZ17" s="154"/>
      <c r="BA17" s="154"/>
      <c r="BB17" s="154"/>
      <c r="BC17" s="154"/>
      <c r="BD17" s="155"/>
      <c r="BE17" s="162"/>
      <c r="BF17" s="162"/>
      <c r="BG17" s="162"/>
      <c r="BH17" s="162"/>
      <c r="BI17" s="164"/>
      <c r="BJ17" s="162"/>
      <c r="BK17" s="162"/>
      <c r="BL17" s="162"/>
      <c r="BM17" s="162"/>
    </row>
    <row r="18" spans="1:65" s="18" customFormat="1" ht="15" customHeight="1">
      <c r="A18" s="135"/>
      <c r="B18" s="136"/>
      <c r="C18" s="136"/>
      <c r="D18" s="136"/>
      <c r="E18" s="136"/>
      <c r="F18" s="136"/>
      <c r="G18" s="137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46"/>
      <c r="AC18" s="146"/>
      <c r="AD18" s="146"/>
      <c r="AE18" s="147"/>
      <c r="AF18" s="152"/>
      <c r="AG18" s="64"/>
      <c r="AH18" s="65"/>
      <c r="AI18" s="153"/>
      <c r="AJ18" s="154"/>
      <c r="AK18" s="154"/>
      <c r="AL18" s="154"/>
      <c r="AM18" s="154"/>
      <c r="AN18" s="154"/>
      <c r="AO18" s="154"/>
      <c r="AP18" s="154"/>
      <c r="AQ18" s="154"/>
      <c r="AR18" s="154"/>
      <c r="AS18" s="155"/>
      <c r="AT18" s="153"/>
      <c r="AU18" s="154"/>
      <c r="AV18" s="154"/>
      <c r="AW18" s="154"/>
      <c r="AX18" s="154"/>
      <c r="AY18" s="154"/>
      <c r="AZ18" s="154"/>
      <c r="BA18" s="154"/>
      <c r="BB18" s="154"/>
      <c r="BC18" s="154"/>
      <c r="BD18" s="155"/>
      <c r="BE18" s="162"/>
      <c r="BF18" s="162"/>
      <c r="BG18" s="162"/>
      <c r="BH18" s="162"/>
      <c r="BI18" s="164"/>
      <c r="BJ18" s="162"/>
      <c r="BK18" s="162"/>
      <c r="BL18" s="162"/>
      <c r="BM18" s="162"/>
    </row>
    <row r="19" spans="1:65" s="18" customFormat="1" ht="15" customHeight="1">
      <c r="A19" s="135"/>
      <c r="B19" s="136"/>
      <c r="C19" s="136"/>
      <c r="D19" s="136"/>
      <c r="E19" s="136"/>
      <c r="F19" s="136"/>
      <c r="G19" s="137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/>
      <c r="AB19" s="146"/>
      <c r="AC19" s="146"/>
      <c r="AD19" s="146"/>
      <c r="AE19" s="147"/>
      <c r="AF19" s="152"/>
      <c r="AG19" s="64"/>
      <c r="AH19" s="65"/>
      <c r="AI19" s="153"/>
      <c r="AJ19" s="154"/>
      <c r="AK19" s="154"/>
      <c r="AL19" s="154"/>
      <c r="AM19" s="154"/>
      <c r="AN19" s="154"/>
      <c r="AO19" s="154"/>
      <c r="AP19" s="154"/>
      <c r="AQ19" s="154"/>
      <c r="AR19" s="154"/>
      <c r="AS19" s="155"/>
      <c r="AT19" s="153"/>
      <c r="AU19" s="154"/>
      <c r="AV19" s="154"/>
      <c r="AW19" s="154"/>
      <c r="AX19" s="154"/>
      <c r="AY19" s="154"/>
      <c r="AZ19" s="154"/>
      <c r="BA19" s="154"/>
      <c r="BB19" s="154"/>
      <c r="BC19" s="154"/>
      <c r="BD19" s="155"/>
      <c r="BE19" s="162"/>
      <c r="BF19" s="162"/>
      <c r="BG19" s="162"/>
      <c r="BH19" s="162"/>
      <c r="BI19" s="164"/>
      <c r="BJ19" s="162"/>
      <c r="BK19" s="162"/>
      <c r="BL19" s="162"/>
      <c r="BM19" s="162"/>
    </row>
    <row r="20" spans="1:65" s="18" customFormat="1" ht="20.25" customHeight="1">
      <c r="A20" s="135"/>
      <c r="B20" s="136"/>
      <c r="C20" s="136"/>
      <c r="D20" s="136"/>
      <c r="E20" s="136"/>
      <c r="F20" s="136"/>
      <c r="G20" s="137"/>
      <c r="H20" s="144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6"/>
      <c r="AB20" s="146"/>
      <c r="AC20" s="146"/>
      <c r="AD20" s="146"/>
      <c r="AE20" s="147"/>
      <c r="AF20" s="66" t="s">
        <v>4</v>
      </c>
      <c r="AG20" s="64"/>
      <c r="AH20" s="65"/>
      <c r="AI20" s="153"/>
      <c r="AJ20" s="154"/>
      <c r="AK20" s="154"/>
      <c r="AL20" s="154"/>
      <c r="AM20" s="154"/>
      <c r="AN20" s="154"/>
      <c r="AO20" s="154"/>
      <c r="AP20" s="154"/>
      <c r="AQ20" s="154"/>
      <c r="AR20" s="154"/>
      <c r="AS20" s="155"/>
      <c r="AT20" s="153"/>
      <c r="AU20" s="154"/>
      <c r="AV20" s="154"/>
      <c r="AW20" s="154"/>
      <c r="AX20" s="154"/>
      <c r="AY20" s="154"/>
      <c r="AZ20" s="154"/>
      <c r="BA20" s="154"/>
      <c r="BB20" s="154"/>
      <c r="BC20" s="154"/>
      <c r="BD20" s="155"/>
      <c r="BE20" s="162"/>
      <c r="BF20" s="162"/>
      <c r="BG20" s="162"/>
      <c r="BH20" s="162"/>
      <c r="BI20" s="164"/>
      <c r="BJ20" s="162"/>
      <c r="BK20" s="162"/>
      <c r="BL20" s="162"/>
      <c r="BM20" s="162"/>
    </row>
    <row r="21" spans="1:65" s="18" customFormat="1" ht="21" customHeight="1">
      <c r="A21" s="138"/>
      <c r="B21" s="139"/>
      <c r="C21" s="139"/>
      <c r="D21" s="139"/>
      <c r="E21" s="139"/>
      <c r="F21" s="139"/>
      <c r="G21" s="140"/>
      <c r="H21" s="148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50"/>
      <c r="AB21" s="150"/>
      <c r="AC21" s="150"/>
      <c r="AD21" s="150"/>
      <c r="AE21" s="151"/>
      <c r="AF21" s="152"/>
      <c r="AG21" s="64"/>
      <c r="AH21" s="65"/>
      <c r="AI21" s="156"/>
      <c r="AJ21" s="157"/>
      <c r="AK21" s="157"/>
      <c r="AL21" s="157"/>
      <c r="AM21" s="157"/>
      <c r="AN21" s="157"/>
      <c r="AO21" s="157"/>
      <c r="AP21" s="157"/>
      <c r="AQ21" s="157"/>
      <c r="AR21" s="157"/>
      <c r="AS21" s="158"/>
      <c r="AT21" s="156"/>
      <c r="AU21" s="157"/>
      <c r="AV21" s="157"/>
      <c r="AW21" s="157"/>
      <c r="AX21" s="157"/>
      <c r="AY21" s="157"/>
      <c r="AZ21" s="157"/>
      <c r="BA21" s="157"/>
      <c r="BB21" s="157"/>
      <c r="BC21" s="157"/>
      <c r="BD21" s="158"/>
      <c r="BE21" s="162"/>
      <c r="BF21" s="162"/>
      <c r="BG21" s="162"/>
      <c r="BH21" s="162"/>
      <c r="BI21" s="164"/>
      <c r="BJ21" s="162"/>
      <c r="BK21" s="162"/>
      <c r="BL21" s="162"/>
      <c r="BM21" s="162"/>
    </row>
    <row r="22" spans="1:65" ht="7.5" customHeight="1" hidden="1">
      <c r="A22" s="165"/>
      <c r="B22" s="20"/>
      <c r="C22" s="21"/>
      <c r="D22" s="21"/>
      <c r="E22" s="21"/>
      <c r="F22" s="21"/>
      <c r="G22" s="22"/>
      <c r="H22" s="166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4"/>
      <c r="AN22" s="24"/>
      <c r="AO22" s="24"/>
      <c r="AP22" s="24"/>
      <c r="AQ22" s="24"/>
      <c r="AR22" s="24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6"/>
    </row>
    <row r="23" spans="1:65" ht="11.25" customHeight="1" hidden="1">
      <c r="A23" s="165"/>
      <c r="B23" s="20"/>
      <c r="C23" s="21"/>
      <c r="D23" s="21"/>
      <c r="E23" s="21"/>
      <c r="F23" s="21"/>
      <c r="G23" s="22"/>
      <c r="H23" s="166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4"/>
      <c r="AN23" s="24"/>
      <c r="AO23" s="24"/>
      <c r="AP23" s="24"/>
      <c r="AQ23" s="24"/>
      <c r="AR23" s="24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13"/>
    </row>
    <row r="24" spans="1:65" s="18" customFormat="1" ht="17.25" customHeight="1">
      <c r="A24" s="168">
        <v>1</v>
      </c>
      <c r="B24" s="171" t="s">
        <v>2</v>
      </c>
      <c r="C24" s="172"/>
      <c r="D24" s="175" t="s">
        <v>71</v>
      </c>
      <c r="E24" s="176"/>
      <c r="F24" s="176"/>
      <c r="G24" s="177"/>
      <c r="H24" s="181" t="s">
        <v>72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15"/>
      <c r="AB24" s="115"/>
      <c r="AC24" s="115"/>
      <c r="AD24" s="115"/>
      <c r="AE24" s="115"/>
      <c r="AF24" s="194" t="s">
        <v>73</v>
      </c>
      <c r="AG24" s="142"/>
      <c r="AH24" s="142"/>
      <c r="AI24" s="196" t="s">
        <v>74</v>
      </c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196" t="s">
        <v>75</v>
      </c>
      <c r="AU24" s="197"/>
      <c r="AV24" s="197"/>
      <c r="AW24" s="197"/>
      <c r="AX24" s="197"/>
      <c r="AY24" s="197"/>
      <c r="AZ24" s="197"/>
      <c r="BA24" s="197"/>
      <c r="BB24" s="197"/>
      <c r="BC24" s="197"/>
      <c r="BD24" s="198"/>
      <c r="BE24" s="205" t="s">
        <v>21</v>
      </c>
      <c r="BF24" s="208"/>
      <c r="BG24" s="211" t="s">
        <v>21</v>
      </c>
      <c r="BH24" s="211" t="s">
        <v>21</v>
      </c>
      <c r="BI24" s="211" t="s">
        <v>21</v>
      </c>
      <c r="BJ24" s="211" t="s">
        <v>21</v>
      </c>
      <c r="BK24" s="211"/>
      <c r="BL24" s="211"/>
      <c r="BM24" s="224" t="s">
        <v>21</v>
      </c>
    </row>
    <row r="25" spans="1:65" s="18" customFormat="1" ht="17.25" customHeight="1">
      <c r="A25" s="169"/>
      <c r="B25" s="173"/>
      <c r="C25" s="174"/>
      <c r="D25" s="178"/>
      <c r="E25" s="179"/>
      <c r="F25" s="179"/>
      <c r="G25" s="180"/>
      <c r="H25" s="183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17"/>
      <c r="AB25" s="117"/>
      <c r="AC25" s="117"/>
      <c r="AD25" s="117"/>
      <c r="AE25" s="117"/>
      <c r="AF25" s="195"/>
      <c r="AG25" s="146"/>
      <c r="AH25" s="146"/>
      <c r="AI25" s="199"/>
      <c r="AJ25" s="200"/>
      <c r="AK25" s="200"/>
      <c r="AL25" s="200"/>
      <c r="AM25" s="200"/>
      <c r="AN25" s="200"/>
      <c r="AO25" s="200"/>
      <c r="AP25" s="200"/>
      <c r="AQ25" s="200"/>
      <c r="AR25" s="200"/>
      <c r="AS25" s="201"/>
      <c r="AT25" s="199"/>
      <c r="AU25" s="200"/>
      <c r="AV25" s="200"/>
      <c r="AW25" s="200"/>
      <c r="AX25" s="200"/>
      <c r="AY25" s="200"/>
      <c r="AZ25" s="200"/>
      <c r="BA25" s="200"/>
      <c r="BB25" s="200"/>
      <c r="BC25" s="200"/>
      <c r="BD25" s="201"/>
      <c r="BE25" s="206"/>
      <c r="BF25" s="209"/>
      <c r="BG25" s="212"/>
      <c r="BH25" s="212"/>
      <c r="BI25" s="212"/>
      <c r="BJ25" s="212"/>
      <c r="BK25" s="212"/>
      <c r="BL25" s="212"/>
      <c r="BM25" s="225"/>
    </row>
    <row r="26" spans="1:65" s="18" customFormat="1" ht="17.25" customHeight="1">
      <c r="A26" s="169"/>
      <c r="B26" s="185">
        <v>42430</v>
      </c>
      <c r="C26" s="186"/>
      <c r="D26" s="186"/>
      <c r="E26" s="186"/>
      <c r="F26" s="186"/>
      <c r="G26" s="187"/>
      <c r="H26" s="188" t="s">
        <v>76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15"/>
      <c r="AB26" s="115"/>
      <c r="AC26" s="115"/>
      <c r="AD26" s="115"/>
      <c r="AE26" s="115"/>
      <c r="AF26" s="195"/>
      <c r="AG26" s="146"/>
      <c r="AH26" s="146"/>
      <c r="AI26" s="199"/>
      <c r="AJ26" s="200"/>
      <c r="AK26" s="200"/>
      <c r="AL26" s="200"/>
      <c r="AM26" s="200"/>
      <c r="AN26" s="200"/>
      <c r="AO26" s="200"/>
      <c r="AP26" s="200"/>
      <c r="AQ26" s="200"/>
      <c r="AR26" s="200"/>
      <c r="AS26" s="201"/>
      <c r="AT26" s="199"/>
      <c r="AU26" s="200"/>
      <c r="AV26" s="200"/>
      <c r="AW26" s="200"/>
      <c r="AX26" s="200"/>
      <c r="AY26" s="200"/>
      <c r="AZ26" s="200"/>
      <c r="BA26" s="200"/>
      <c r="BB26" s="200"/>
      <c r="BC26" s="200"/>
      <c r="BD26" s="201"/>
      <c r="BE26" s="206"/>
      <c r="BF26" s="209"/>
      <c r="BG26" s="212"/>
      <c r="BH26" s="212"/>
      <c r="BI26" s="212"/>
      <c r="BJ26" s="212"/>
      <c r="BK26" s="212"/>
      <c r="BL26" s="212"/>
      <c r="BM26" s="225"/>
    </row>
    <row r="27" spans="1:65" s="18" customFormat="1" ht="17.25" customHeight="1">
      <c r="A27" s="169"/>
      <c r="B27" s="185"/>
      <c r="C27" s="186"/>
      <c r="D27" s="186"/>
      <c r="E27" s="186"/>
      <c r="F27" s="186"/>
      <c r="G27" s="187"/>
      <c r="H27" s="190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17"/>
      <c r="AB27" s="117"/>
      <c r="AC27" s="117"/>
      <c r="AD27" s="117"/>
      <c r="AE27" s="117"/>
      <c r="AF27" s="214" t="s">
        <v>77</v>
      </c>
      <c r="AG27" s="215"/>
      <c r="AH27" s="216"/>
      <c r="AI27" s="199"/>
      <c r="AJ27" s="200"/>
      <c r="AK27" s="200"/>
      <c r="AL27" s="200"/>
      <c r="AM27" s="200"/>
      <c r="AN27" s="200"/>
      <c r="AO27" s="200"/>
      <c r="AP27" s="200"/>
      <c r="AQ27" s="200"/>
      <c r="AR27" s="200"/>
      <c r="AS27" s="201"/>
      <c r="AT27" s="199"/>
      <c r="AU27" s="200"/>
      <c r="AV27" s="200"/>
      <c r="AW27" s="200"/>
      <c r="AX27" s="200"/>
      <c r="AY27" s="200"/>
      <c r="AZ27" s="200"/>
      <c r="BA27" s="200"/>
      <c r="BB27" s="200"/>
      <c r="BC27" s="200"/>
      <c r="BD27" s="201"/>
      <c r="BE27" s="206"/>
      <c r="BF27" s="209"/>
      <c r="BG27" s="212"/>
      <c r="BH27" s="212"/>
      <c r="BI27" s="212"/>
      <c r="BJ27" s="212"/>
      <c r="BK27" s="212"/>
      <c r="BL27" s="212"/>
      <c r="BM27" s="225"/>
    </row>
    <row r="28" spans="1:65" s="18" customFormat="1" ht="17.25" customHeight="1">
      <c r="A28" s="169"/>
      <c r="B28" s="185" t="s">
        <v>1</v>
      </c>
      <c r="C28" s="186"/>
      <c r="D28" s="186"/>
      <c r="E28" s="186"/>
      <c r="F28" s="186"/>
      <c r="G28" s="187"/>
      <c r="H28" s="190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17"/>
      <c r="AB28" s="117"/>
      <c r="AC28" s="117"/>
      <c r="AD28" s="117"/>
      <c r="AE28" s="117"/>
      <c r="AF28" s="217"/>
      <c r="AG28" s="218"/>
      <c r="AH28" s="219"/>
      <c r="AI28" s="199"/>
      <c r="AJ28" s="200"/>
      <c r="AK28" s="200"/>
      <c r="AL28" s="200"/>
      <c r="AM28" s="200"/>
      <c r="AN28" s="200"/>
      <c r="AO28" s="200"/>
      <c r="AP28" s="200"/>
      <c r="AQ28" s="200"/>
      <c r="AR28" s="200"/>
      <c r="AS28" s="201"/>
      <c r="AT28" s="199"/>
      <c r="AU28" s="200"/>
      <c r="AV28" s="200"/>
      <c r="AW28" s="200"/>
      <c r="AX28" s="200"/>
      <c r="AY28" s="200"/>
      <c r="AZ28" s="200"/>
      <c r="BA28" s="200"/>
      <c r="BB28" s="200"/>
      <c r="BC28" s="200"/>
      <c r="BD28" s="201"/>
      <c r="BE28" s="206"/>
      <c r="BF28" s="209"/>
      <c r="BG28" s="212"/>
      <c r="BH28" s="212"/>
      <c r="BI28" s="212"/>
      <c r="BJ28" s="212"/>
      <c r="BK28" s="212"/>
      <c r="BL28" s="212"/>
      <c r="BM28" s="225"/>
    </row>
    <row r="29" spans="1:65" s="18" customFormat="1" ht="16.5" customHeight="1">
      <c r="A29" s="169"/>
      <c r="B29" s="185">
        <v>42461</v>
      </c>
      <c r="C29" s="186"/>
      <c r="D29" s="186"/>
      <c r="E29" s="186"/>
      <c r="F29" s="186"/>
      <c r="G29" s="187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17"/>
      <c r="AB29" s="117"/>
      <c r="AC29" s="117"/>
      <c r="AD29" s="117"/>
      <c r="AE29" s="117"/>
      <c r="AF29" s="220" t="s">
        <v>78</v>
      </c>
      <c r="AG29" s="221"/>
      <c r="AH29" s="222"/>
      <c r="AI29" s="199"/>
      <c r="AJ29" s="200"/>
      <c r="AK29" s="200"/>
      <c r="AL29" s="200"/>
      <c r="AM29" s="200"/>
      <c r="AN29" s="200"/>
      <c r="AO29" s="200"/>
      <c r="AP29" s="200"/>
      <c r="AQ29" s="200"/>
      <c r="AR29" s="200"/>
      <c r="AS29" s="201"/>
      <c r="AT29" s="199"/>
      <c r="AU29" s="200"/>
      <c r="AV29" s="200"/>
      <c r="AW29" s="200"/>
      <c r="AX29" s="200"/>
      <c r="AY29" s="200"/>
      <c r="AZ29" s="200"/>
      <c r="BA29" s="200"/>
      <c r="BB29" s="200"/>
      <c r="BC29" s="200"/>
      <c r="BD29" s="201"/>
      <c r="BE29" s="206"/>
      <c r="BF29" s="209"/>
      <c r="BG29" s="212"/>
      <c r="BH29" s="212"/>
      <c r="BI29" s="212"/>
      <c r="BJ29" s="212"/>
      <c r="BK29" s="212"/>
      <c r="BL29" s="212"/>
      <c r="BM29" s="225"/>
    </row>
    <row r="30" spans="1:65" s="18" customFormat="1" ht="17.25" customHeight="1">
      <c r="A30" s="169"/>
      <c r="B30" s="185"/>
      <c r="C30" s="186"/>
      <c r="D30" s="186"/>
      <c r="E30" s="186"/>
      <c r="F30" s="186"/>
      <c r="G30" s="187"/>
      <c r="H30" s="190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17"/>
      <c r="AB30" s="117"/>
      <c r="AC30" s="117"/>
      <c r="AD30" s="117"/>
      <c r="AE30" s="117"/>
      <c r="AF30" s="220"/>
      <c r="AG30" s="221"/>
      <c r="AH30" s="222"/>
      <c r="AI30" s="199"/>
      <c r="AJ30" s="200"/>
      <c r="AK30" s="200"/>
      <c r="AL30" s="200"/>
      <c r="AM30" s="200"/>
      <c r="AN30" s="200"/>
      <c r="AO30" s="200"/>
      <c r="AP30" s="200"/>
      <c r="AQ30" s="200"/>
      <c r="AR30" s="200"/>
      <c r="AS30" s="201"/>
      <c r="AT30" s="199"/>
      <c r="AU30" s="200"/>
      <c r="AV30" s="200"/>
      <c r="AW30" s="200"/>
      <c r="AX30" s="200"/>
      <c r="AY30" s="200"/>
      <c r="AZ30" s="200"/>
      <c r="BA30" s="200"/>
      <c r="BB30" s="200"/>
      <c r="BC30" s="200"/>
      <c r="BD30" s="201"/>
      <c r="BE30" s="206"/>
      <c r="BF30" s="209"/>
      <c r="BG30" s="212"/>
      <c r="BH30" s="212"/>
      <c r="BI30" s="212"/>
      <c r="BJ30" s="212"/>
      <c r="BK30" s="212"/>
      <c r="BL30" s="212"/>
      <c r="BM30" s="225"/>
    </row>
    <row r="31" spans="1:65" s="18" customFormat="1" ht="17.25" customHeight="1">
      <c r="A31" s="170"/>
      <c r="B31" s="227">
        <f>IF(B26="","",DATEDIF(B26,B29,"M")+1)</f>
        <v>2</v>
      </c>
      <c r="C31" s="228"/>
      <c r="D31" s="228"/>
      <c r="E31" s="228"/>
      <c r="F31" s="228"/>
      <c r="G31" s="229"/>
      <c r="H31" s="192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19"/>
      <c r="AB31" s="119"/>
      <c r="AC31" s="119"/>
      <c r="AD31" s="119"/>
      <c r="AE31" s="119"/>
      <c r="AF31" s="223"/>
      <c r="AG31" s="41"/>
      <c r="AH31" s="98"/>
      <c r="AI31" s="202"/>
      <c r="AJ31" s="203"/>
      <c r="AK31" s="203"/>
      <c r="AL31" s="203"/>
      <c r="AM31" s="203"/>
      <c r="AN31" s="203"/>
      <c r="AO31" s="203"/>
      <c r="AP31" s="203"/>
      <c r="AQ31" s="203"/>
      <c r="AR31" s="203"/>
      <c r="AS31" s="204"/>
      <c r="AT31" s="202"/>
      <c r="AU31" s="203"/>
      <c r="AV31" s="203"/>
      <c r="AW31" s="203"/>
      <c r="AX31" s="203"/>
      <c r="AY31" s="203"/>
      <c r="AZ31" s="203"/>
      <c r="BA31" s="203"/>
      <c r="BB31" s="203"/>
      <c r="BC31" s="203"/>
      <c r="BD31" s="204"/>
      <c r="BE31" s="207"/>
      <c r="BF31" s="210"/>
      <c r="BG31" s="213"/>
      <c r="BH31" s="213"/>
      <c r="BI31" s="213"/>
      <c r="BJ31" s="213"/>
      <c r="BK31" s="213"/>
      <c r="BL31" s="213"/>
      <c r="BM31" s="226"/>
    </row>
    <row r="32" spans="1:65" s="18" customFormat="1" ht="17.25" customHeight="1">
      <c r="A32" s="168">
        <v>2</v>
      </c>
      <c r="B32" s="171" t="s">
        <v>2</v>
      </c>
      <c r="C32" s="172"/>
      <c r="D32" s="175"/>
      <c r="E32" s="176"/>
      <c r="F32" s="176"/>
      <c r="G32" s="177"/>
      <c r="H32" s="181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15"/>
      <c r="AB32" s="115"/>
      <c r="AC32" s="115"/>
      <c r="AD32" s="115"/>
      <c r="AE32" s="115"/>
      <c r="AF32" s="194"/>
      <c r="AG32" s="142"/>
      <c r="AH32" s="142"/>
      <c r="AI32" s="196"/>
      <c r="AJ32" s="197"/>
      <c r="AK32" s="197"/>
      <c r="AL32" s="197"/>
      <c r="AM32" s="197"/>
      <c r="AN32" s="197"/>
      <c r="AO32" s="197"/>
      <c r="AP32" s="197"/>
      <c r="AQ32" s="197"/>
      <c r="AR32" s="197"/>
      <c r="AS32" s="198"/>
      <c r="AT32" s="196"/>
      <c r="AU32" s="197"/>
      <c r="AV32" s="197"/>
      <c r="AW32" s="197"/>
      <c r="AX32" s="197"/>
      <c r="AY32" s="197"/>
      <c r="AZ32" s="197"/>
      <c r="BA32" s="197"/>
      <c r="BB32" s="197"/>
      <c r="BC32" s="197"/>
      <c r="BD32" s="198"/>
      <c r="BE32" s="205"/>
      <c r="BF32" s="208"/>
      <c r="BG32" s="211"/>
      <c r="BH32" s="211"/>
      <c r="BI32" s="211"/>
      <c r="BJ32" s="211"/>
      <c r="BK32" s="211"/>
      <c r="BL32" s="211"/>
      <c r="BM32" s="224"/>
    </row>
    <row r="33" spans="1:65" s="18" customFormat="1" ht="17.25" customHeight="1">
      <c r="A33" s="169"/>
      <c r="B33" s="173"/>
      <c r="C33" s="174"/>
      <c r="D33" s="178"/>
      <c r="E33" s="179"/>
      <c r="F33" s="179"/>
      <c r="G33" s="180"/>
      <c r="H33" s="183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17"/>
      <c r="AB33" s="117"/>
      <c r="AC33" s="117"/>
      <c r="AD33" s="117"/>
      <c r="AE33" s="117"/>
      <c r="AF33" s="195"/>
      <c r="AG33" s="146"/>
      <c r="AH33" s="146"/>
      <c r="AI33" s="199"/>
      <c r="AJ33" s="200"/>
      <c r="AK33" s="200"/>
      <c r="AL33" s="200"/>
      <c r="AM33" s="200"/>
      <c r="AN33" s="200"/>
      <c r="AO33" s="200"/>
      <c r="AP33" s="200"/>
      <c r="AQ33" s="200"/>
      <c r="AR33" s="200"/>
      <c r="AS33" s="201"/>
      <c r="AT33" s="199"/>
      <c r="AU33" s="200"/>
      <c r="AV33" s="200"/>
      <c r="AW33" s="200"/>
      <c r="AX33" s="200"/>
      <c r="AY33" s="200"/>
      <c r="AZ33" s="200"/>
      <c r="BA33" s="200"/>
      <c r="BB33" s="200"/>
      <c r="BC33" s="200"/>
      <c r="BD33" s="201"/>
      <c r="BE33" s="206"/>
      <c r="BF33" s="209"/>
      <c r="BG33" s="212"/>
      <c r="BH33" s="212"/>
      <c r="BI33" s="212"/>
      <c r="BJ33" s="212"/>
      <c r="BK33" s="212"/>
      <c r="BL33" s="212"/>
      <c r="BM33" s="225"/>
    </row>
    <row r="34" spans="1:65" s="18" customFormat="1" ht="17.25" customHeight="1">
      <c r="A34" s="169"/>
      <c r="B34" s="185"/>
      <c r="C34" s="186"/>
      <c r="D34" s="186"/>
      <c r="E34" s="186"/>
      <c r="F34" s="186"/>
      <c r="G34" s="187"/>
      <c r="H34" s="188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15"/>
      <c r="AB34" s="115"/>
      <c r="AC34" s="115"/>
      <c r="AD34" s="115"/>
      <c r="AE34" s="115"/>
      <c r="AF34" s="195"/>
      <c r="AG34" s="146"/>
      <c r="AH34" s="146"/>
      <c r="AI34" s="199"/>
      <c r="AJ34" s="200"/>
      <c r="AK34" s="200"/>
      <c r="AL34" s="200"/>
      <c r="AM34" s="200"/>
      <c r="AN34" s="200"/>
      <c r="AO34" s="200"/>
      <c r="AP34" s="200"/>
      <c r="AQ34" s="200"/>
      <c r="AR34" s="200"/>
      <c r="AS34" s="201"/>
      <c r="AT34" s="199"/>
      <c r="AU34" s="200"/>
      <c r="AV34" s="200"/>
      <c r="AW34" s="200"/>
      <c r="AX34" s="200"/>
      <c r="AY34" s="200"/>
      <c r="AZ34" s="200"/>
      <c r="BA34" s="200"/>
      <c r="BB34" s="200"/>
      <c r="BC34" s="200"/>
      <c r="BD34" s="201"/>
      <c r="BE34" s="206"/>
      <c r="BF34" s="209"/>
      <c r="BG34" s="212"/>
      <c r="BH34" s="212"/>
      <c r="BI34" s="212"/>
      <c r="BJ34" s="212"/>
      <c r="BK34" s="212"/>
      <c r="BL34" s="212"/>
      <c r="BM34" s="225"/>
    </row>
    <row r="35" spans="1:65" s="18" customFormat="1" ht="17.25" customHeight="1">
      <c r="A35" s="169"/>
      <c r="B35" s="185"/>
      <c r="C35" s="186"/>
      <c r="D35" s="186"/>
      <c r="E35" s="186"/>
      <c r="F35" s="186"/>
      <c r="G35" s="187"/>
      <c r="H35" s="190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17"/>
      <c r="AB35" s="117"/>
      <c r="AC35" s="117"/>
      <c r="AD35" s="117"/>
      <c r="AE35" s="117"/>
      <c r="AF35" s="214"/>
      <c r="AG35" s="215"/>
      <c r="AH35" s="216"/>
      <c r="AI35" s="199"/>
      <c r="AJ35" s="200"/>
      <c r="AK35" s="200"/>
      <c r="AL35" s="200"/>
      <c r="AM35" s="200"/>
      <c r="AN35" s="200"/>
      <c r="AO35" s="200"/>
      <c r="AP35" s="200"/>
      <c r="AQ35" s="200"/>
      <c r="AR35" s="200"/>
      <c r="AS35" s="201"/>
      <c r="AT35" s="199"/>
      <c r="AU35" s="200"/>
      <c r="AV35" s="200"/>
      <c r="AW35" s="200"/>
      <c r="AX35" s="200"/>
      <c r="AY35" s="200"/>
      <c r="AZ35" s="200"/>
      <c r="BA35" s="200"/>
      <c r="BB35" s="200"/>
      <c r="BC35" s="200"/>
      <c r="BD35" s="201"/>
      <c r="BE35" s="206"/>
      <c r="BF35" s="209"/>
      <c r="BG35" s="212"/>
      <c r="BH35" s="212"/>
      <c r="BI35" s="212"/>
      <c r="BJ35" s="212"/>
      <c r="BK35" s="212"/>
      <c r="BL35" s="212"/>
      <c r="BM35" s="225"/>
    </row>
    <row r="36" spans="1:65" s="18" customFormat="1" ht="17.25" customHeight="1">
      <c r="A36" s="169"/>
      <c r="B36" s="185" t="s">
        <v>1</v>
      </c>
      <c r="C36" s="186"/>
      <c r="D36" s="186"/>
      <c r="E36" s="186"/>
      <c r="F36" s="186"/>
      <c r="G36" s="187"/>
      <c r="H36" s="190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17"/>
      <c r="AB36" s="117"/>
      <c r="AC36" s="117"/>
      <c r="AD36" s="117"/>
      <c r="AE36" s="117"/>
      <c r="AF36" s="217"/>
      <c r="AG36" s="218"/>
      <c r="AH36" s="219"/>
      <c r="AI36" s="199"/>
      <c r="AJ36" s="200"/>
      <c r="AK36" s="200"/>
      <c r="AL36" s="200"/>
      <c r="AM36" s="200"/>
      <c r="AN36" s="200"/>
      <c r="AO36" s="200"/>
      <c r="AP36" s="200"/>
      <c r="AQ36" s="200"/>
      <c r="AR36" s="200"/>
      <c r="AS36" s="201"/>
      <c r="AT36" s="199"/>
      <c r="AU36" s="200"/>
      <c r="AV36" s="200"/>
      <c r="AW36" s="200"/>
      <c r="AX36" s="200"/>
      <c r="AY36" s="200"/>
      <c r="AZ36" s="200"/>
      <c r="BA36" s="200"/>
      <c r="BB36" s="200"/>
      <c r="BC36" s="200"/>
      <c r="BD36" s="201"/>
      <c r="BE36" s="206"/>
      <c r="BF36" s="209"/>
      <c r="BG36" s="212"/>
      <c r="BH36" s="212"/>
      <c r="BI36" s="212"/>
      <c r="BJ36" s="212"/>
      <c r="BK36" s="212"/>
      <c r="BL36" s="212"/>
      <c r="BM36" s="225"/>
    </row>
    <row r="37" spans="1:65" s="18" customFormat="1" ht="16.5" customHeight="1">
      <c r="A37" s="169"/>
      <c r="B37" s="185"/>
      <c r="C37" s="186"/>
      <c r="D37" s="186"/>
      <c r="E37" s="186"/>
      <c r="F37" s="186"/>
      <c r="G37" s="187"/>
      <c r="H37" s="190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17"/>
      <c r="AB37" s="117"/>
      <c r="AC37" s="117"/>
      <c r="AD37" s="117"/>
      <c r="AE37" s="117"/>
      <c r="AF37" s="220"/>
      <c r="AG37" s="221"/>
      <c r="AH37" s="222"/>
      <c r="AI37" s="199"/>
      <c r="AJ37" s="200"/>
      <c r="AK37" s="200"/>
      <c r="AL37" s="200"/>
      <c r="AM37" s="200"/>
      <c r="AN37" s="200"/>
      <c r="AO37" s="200"/>
      <c r="AP37" s="200"/>
      <c r="AQ37" s="200"/>
      <c r="AR37" s="200"/>
      <c r="AS37" s="201"/>
      <c r="AT37" s="199"/>
      <c r="AU37" s="200"/>
      <c r="AV37" s="200"/>
      <c r="AW37" s="200"/>
      <c r="AX37" s="200"/>
      <c r="AY37" s="200"/>
      <c r="AZ37" s="200"/>
      <c r="BA37" s="200"/>
      <c r="BB37" s="200"/>
      <c r="BC37" s="200"/>
      <c r="BD37" s="201"/>
      <c r="BE37" s="206"/>
      <c r="BF37" s="209"/>
      <c r="BG37" s="212"/>
      <c r="BH37" s="212"/>
      <c r="BI37" s="212"/>
      <c r="BJ37" s="212"/>
      <c r="BK37" s="212"/>
      <c r="BL37" s="212"/>
      <c r="BM37" s="225"/>
    </row>
    <row r="38" spans="1:65" s="18" customFormat="1" ht="17.25" customHeight="1">
      <c r="A38" s="169"/>
      <c r="B38" s="185"/>
      <c r="C38" s="186"/>
      <c r="D38" s="186"/>
      <c r="E38" s="186"/>
      <c r="F38" s="186"/>
      <c r="G38" s="187"/>
      <c r="H38" s="190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17"/>
      <c r="AB38" s="117"/>
      <c r="AC38" s="117"/>
      <c r="AD38" s="117"/>
      <c r="AE38" s="117"/>
      <c r="AF38" s="220"/>
      <c r="AG38" s="221"/>
      <c r="AH38" s="222"/>
      <c r="AI38" s="199"/>
      <c r="AJ38" s="200"/>
      <c r="AK38" s="200"/>
      <c r="AL38" s="200"/>
      <c r="AM38" s="200"/>
      <c r="AN38" s="200"/>
      <c r="AO38" s="200"/>
      <c r="AP38" s="200"/>
      <c r="AQ38" s="200"/>
      <c r="AR38" s="200"/>
      <c r="AS38" s="201"/>
      <c r="AT38" s="199"/>
      <c r="AU38" s="200"/>
      <c r="AV38" s="200"/>
      <c r="AW38" s="200"/>
      <c r="AX38" s="200"/>
      <c r="AY38" s="200"/>
      <c r="AZ38" s="200"/>
      <c r="BA38" s="200"/>
      <c r="BB38" s="200"/>
      <c r="BC38" s="200"/>
      <c r="BD38" s="201"/>
      <c r="BE38" s="206"/>
      <c r="BF38" s="209"/>
      <c r="BG38" s="212"/>
      <c r="BH38" s="212"/>
      <c r="BI38" s="212"/>
      <c r="BJ38" s="212"/>
      <c r="BK38" s="212"/>
      <c r="BL38" s="212"/>
      <c r="BM38" s="225"/>
    </row>
    <row r="39" spans="1:65" s="18" customFormat="1" ht="17.25" customHeight="1">
      <c r="A39" s="170"/>
      <c r="B39" s="227">
        <f>IF(B34="","",DATEDIF(B34,B37,"M")+1)</f>
      </c>
      <c r="C39" s="228"/>
      <c r="D39" s="228"/>
      <c r="E39" s="228"/>
      <c r="F39" s="228"/>
      <c r="G39" s="229"/>
      <c r="H39" s="192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19"/>
      <c r="AB39" s="119"/>
      <c r="AC39" s="119"/>
      <c r="AD39" s="119"/>
      <c r="AE39" s="119"/>
      <c r="AF39" s="223"/>
      <c r="AG39" s="41"/>
      <c r="AH39" s="98"/>
      <c r="AI39" s="202"/>
      <c r="AJ39" s="203"/>
      <c r="AK39" s="203"/>
      <c r="AL39" s="203"/>
      <c r="AM39" s="203"/>
      <c r="AN39" s="203"/>
      <c r="AO39" s="203"/>
      <c r="AP39" s="203"/>
      <c r="AQ39" s="203"/>
      <c r="AR39" s="203"/>
      <c r="AS39" s="204"/>
      <c r="AT39" s="202"/>
      <c r="AU39" s="203"/>
      <c r="AV39" s="203"/>
      <c r="AW39" s="203"/>
      <c r="AX39" s="203"/>
      <c r="AY39" s="203"/>
      <c r="AZ39" s="203"/>
      <c r="BA39" s="203"/>
      <c r="BB39" s="203"/>
      <c r="BC39" s="203"/>
      <c r="BD39" s="204"/>
      <c r="BE39" s="207"/>
      <c r="BF39" s="210"/>
      <c r="BG39" s="213"/>
      <c r="BH39" s="213"/>
      <c r="BI39" s="213"/>
      <c r="BJ39" s="213"/>
      <c r="BK39" s="213"/>
      <c r="BL39" s="213"/>
      <c r="BM39" s="226"/>
    </row>
    <row r="40" spans="1:65" s="18" customFormat="1" ht="17.25" customHeight="1">
      <c r="A40" s="168">
        <v>3</v>
      </c>
      <c r="B40" s="171" t="s">
        <v>2</v>
      </c>
      <c r="C40" s="172"/>
      <c r="D40" s="175"/>
      <c r="E40" s="176"/>
      <c r="F40" s="176"/>
      <c r="G40" s="177"/>
      <c r="H40" s="181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15"/>
      <c r="AB40" s="115"/>
      <c r="AC40" s="115"/>
      <c r="AD40" s="115"/>
      <c r="AE40" s="115"/>
      <c r="AF40" s="194"/>
      <c r="AG40" s="142"/>
      <c r="AH40" s="142"/>
      <c r="AI40" s="196"/>
      <c r="AJ40" s="197"/>
      <c r="AK40" s="197"/>
      <c r="AL40" s="197"/>
      <c r="AM40" s="197"/>
      <c r="AN40" s="197"/>
      <c r="AO40" s="197"/>
      <c r="AP40" s="197"/>
      <c r="AQ40" s="197"/>
      <c r="AR40" s="197"/>
      <c r="AS40" s="198"/>
      <c r="AT40" s="196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205"/>
      <c r="BF40" s="208"/>
      <c r="BG40" s="211"/>
      <c r="BH40" s="211"/>
      <c r="BI40" s="211"/>
      <c r="BJ40" s="211"/>
      <c r="BK40" s="211"/>
      <c r="BL40" s="211"/>
      <c r="BM40" s="224"/>
    </row>
    <row r="41" spans="1:65" s="18" customFormat="1" ht="17.25" customHeight="1">
      <c r="A41" s="169"/>
      <c r="B41" s="173"/>
      <c r="C41" s="174"/>
      <c r="D41" s="178"/>
      <c r="E41" s="179"/>
      <c r="F41" s="179"/>
      <c r="G41" s="180"/>
      <c r="H41" s="183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17"/>
      <c r="AB41" s="117"/>
      <c r="AC41" s="117"/>
      <c r="AD41" s="117"/>
      <c r="AE41" s="117"/>
      <c r="AF41" s="195"/>
      <c r="AG41" s="146"/>
      <c r="AH41" s="146"/>
      <c r="AI41" s="199"/>
      <c r="AJ41" s="200"/>
      <c r="AK41" s="200"/>
      <c r="AL41" s="200"/>
      <c r="AM41" s="200"/>
      <c r="AN41" s="200"/>
      <c r="AO41" s="200"/>
      <c r="AP41" s="200"/>
      <c r="AQ41" s="200"/>
      <c r="AR41" s="200"/>
      <c r="AS41" s="201"/>
      <c r="AT41" s="199"/>
      <c r="AU41" s="200"/>
      <c r="AV41" s="200"/>
      <c r="AW41" s="200"/>
      <c r="AX41" s="200"/>
      <c r="AY41" s="200"/>
      <c r="AZ41" s="200"/>
      <c r="BA41" s="200"/>
      <c r="BB41" s="200"/>
      <c r="BC41" s="200"/>
      <c r="BD41" s="201"/>
      <c r="BE41" s="206"/>
      <c r="BF41" s="209"/>
      <c r="BG41" s="212"/>
      <c r="BH41" s="212"/>
      <c r="BI41" s="212"/>
      <c r="BJ41" s="212"/>
      <c r="BK41" s="212"/>
      <c r="BL41" s="212"/>
      <c r="BM41" s="225"/>
    </row>
    <row r="42" spans="1:65" s="18" customFormat="1" ht="17.25" customHeight="1">
      <c r="A42" s="169"/>
      <c r="B42" s="185"/>
      <c r="C42" s="186"/>
      <c r="D42" s="186"/>
      <c r="E42" s="186"/>
      <c r="F42" s="186"/>
      <c r="G42" s="187"/>
      <c r="H42" s="188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15"/>
      <c r="AB42" s="115"/>
      <c r="AC42" s="115"/>
      <c r="AD42" s="115"/>
      <c r="AE42" s="115"/>
      <c r="AF42" s="195"/>
      <c r="AG42" s="146"/>
      <c r="AH42" s="146"/>
      <c r="AI42" s="199"/>
      <c r="AJ42" s="200"/>
      <c r="AK42" s="200"/>
      <c r="AL42" s="200"/>
      <c r="AM42" s="200"/>
      <c r="AN42" s="200"/>
      <c r="AO42" s="200"/>
      <c r="AP42" s="200"/>
      <c r="AQ42" s="200"/>
      <c r="AR42" s="200"/>
      <c r="AS42" s="201"/>
      <c r="AT42" s="199"/>
      <c r="AU42" s="200"/>
      <c r="AV42" s="200"/>
      <c r="AW42" s="200"/>
      <c r="AX42" s="200"/>
      <c r="AY42" s="200"/>
      <c r="AZ42" s="200"/>
      <c r="BA42" s="200"/>
      <c r="BB42" s="200"/>
      <c r="BC42" s="200"/>
      <c r="BD42" s="201"/>
      <c r="BE42" s="206"/>
      <c r="BF42" s="209"/>
      <c r="BG42" s="212"/>
      <c r="BH42" s="212"/>
      <c r="BI42" s="212"/>
      <c r="BJ42" s="212"/>
      <c r="BK42" s="212"/>
      <c r="BL42" s="212"/>
      <c r="BM42" s="225"/>
    </row>
    <row r="43" spans="1:65" s="18" customFormat="1" ht="17.25" customHeight="1">
      <c r="A43" s="169"/>
      <c r="B43" s="185"/>
      <c r="C43" s="186"/>
      <c r="D43" s="186"/>
      <c r="E43" s="186"/>
      <c r="F43" s="186"/>
      <c r="G43" s="187"/>
      <c r="H43" s="190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17"/>
      <c r="AB43" s="117"/>
      <c r="AC43" s="117"/>
      <c r="AD43" s="117"/>
      <c r="AE43" s="117"/>
      <c r="AF43" s="214"/>
      <c r="AG43" s="215"/>
      <c r="AH43" s="216"/>
      <c r="AI43" s="199"/>
      <c r="AJ43" s="200"/>
      <c r="AK43" s="200"/>
      <c r="AL43" s="200"/>
      <c r="AM43" s="200"/>
      <c r="AN43" s="200"/>
      <c r="AO43" s="200"/>
      <c r="AP43" s="200"/>
      <c r="AQ43" s="200"/>
      <c r="AR43" s="200"/>
      <c r="AS43" s="201"/>
      <c r="AT43" s="199"/>
      <c r="AU43" s="200"/>
      <c r="AV43" s="200"/>
      <c r="AW43" s="200"/>
      <c r="AX43" s="200"/>
      <c r="AY43" s="200"/>
      <c r="AZ43" s="200"/>
      <c r="BA43" s="200"/>
      <c r="BB43" s="200"/>
      <c r="BC43" s="200"/>
      <c r="BD43" s="201"/>
      <c r="BE43" s="206"/>
      <c r="BF43" s="209"/>
      <c r="BG43" s="212"/>
      <c r="BH43" s="212"/>
      <c r="BI43" s="212"/>
      <c r="BJ43" s="212"/>
      <c r="BK43" s="212"/>
      <c r="BL43" s="212"/>
      <c r="BM43" s="225"/>
    </row>
    <row r="44" spans="1:65" s="18" customFormat="1" ht="17.25" customHeight="1">
      <c r="A44" s="169"/>
      <c r="B44" s="185" t="s">
        <v>1</v>
      </c>
      <c r="C44" s="186"/>
      <c r="D44" s="186"/>
      <c r="E44" s="186"/>
      <c r="F44" s="186"/>
      <c r="G44" s="187"/>
      <c r="H44" s="190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17"/>
      <c r="AB44" s="117"/>
      <c r="AC44" s="117"/>
      <c r="AD44" s="117"/>
      <c r="AE44" s="117"/>
      <c r="AF44" s="217"/>
      <c r="AG44" s="218"/>
      <c r="AH44" s="219"/>
      <c r="AI44" s="199"/>
      <c r="AJ44" s="200"/>
      <c r="AK44" s="200"/>
      <c r="AL44" s="200"/>
      <c r="AM44" s="200"/>
      <c r="AN44" s="200"/>
      <c r="AO44" s="200"/>
      <c r="AP44" s="200"/>
      <c r="AQ44" s="200"/>
      <c r="AR44" s="200"/>
      <c r="AS44" s="201"/>
      <c r="AT44" s="199"/>
      <c r="AU44" s="200"/>
      <c r="AV44" s="200"/>
      <c r="AW44" s="200"/>
      <c r="AX44" s="200"/>
      <c r="AY44" s="200"/>
      <c r="AZ44" s="200"/>
      <c r="BA44" s="200"/>
      <c r="BB44" s="200"/>
      <c r="BC44" s="200"/>
      <c r="BD44" s="201"/>
      <c r="BE44" s="206"/>
      <c r="BF44" s="209"/>
      <c r="BG44" s="212"/>
      <c r="BH44" s="212"/>
      <c r="BI44" s="212"/>
      <c r="BJ44" s="212"/>
      <c r="BK44" s="212"/>
      <c r="BL44" s="212"/>
      <c r="BM44" s="225"/>
    </row>
    <row r="45" spans="1:65" s="18" customFormat="1" ht="16.5" customHeight="1">
      <c r="A45" s="169"/>
      <c r="B45" s="185"/>
      <c r="C45" s="186"/>
      <c r="D45" s="186"/>
      <c r="E45" s="186"/>
      <c r="F45" s="186"/>
      <c r="G45" s="187"/>
      <c r="H45" s="190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17"/>
      <c r="AB45" s="117"/>
      <c r="AC45" s="117"/>
      <c r="AD45" s="117"/>
      <c r="AE45" s="117"/>
      <c r="AF45" s="220"/>
      <c r="AG45" s="221"/>
      <c r="AH45" s="222"/>
      <c r="AI45" s="199"/>
      <c r="AJ45" s="200"/>
      <c r="AK45" s="200"/>
      <c r="AL45" s="200"/>
      <c r="AM45" s="200"/>
      <c r="AN45" s="200"/>
      <c r="AO45" s="200"/>
      <c r="AP45" s="200"/>
      <c r="AQ45" s="200"/>
      <c r="AR45" s="200"/>
      <c r="AS45" s="201"/>
      <c r="AT45" s="199"/>
      <c r="AU45" s="200"/>
      <c r="AV45" s="200"/>
      <c r="AW45" s="200"/>
      <c r="AX45" s="200"/>
      <c r="AY45" s="200"/>
      <c r="AZ45" s="200"/>
      <c r="BA45" s="200"/>
      <c r="BB45" s="200"/>
      <c r="BC45" s="200"/>
      <c r="BD45" s="201"/>
      <c r="BE45" s="206"/>
      <c r="BF45" s="209"/>
      <c r="BG45" s="212"/>
      <c r="BH45" s="212"/>
      <c r="BI45" s="212"/>
      <c r="BJ45" s="212"/>
      <c r="BK45" s="212"/>
      <c r="BL45" s="212"/>
      <c r="BM45" s="225"/>
    </row>
    <row r="46" spans="1:65" s="18" customFormat="1" ht="17.25" customHeight="1">
      <c r="A46" s="169"/>
      <c r="B46" s="185"/>
      <c r="C46" s="186"/>
      <c r="D46" s="186"/>
      <c r="E46" s="186"/>
      <c r="F46" s="186"/>
      <c r="G46" s="187"/>
      <c r="H46" s="190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17"/>
      <c r="AB46" s="117"/>
      <c r="AC46" s="117"/>
      <c r="AD46" s="117"/>
      <c r="AE46" s="117"/>
      <c r="AF46" s="220"/>
      <c r="AG46" s="221"/>
      <c r="AH46" s="222"/>
      <c r="AI46" s="199"/>
      <c r="AJ46" s="200"/>
      <c r="AK46" s="200"/>
      <c r="AL46" s="200"/>
      <c r="AM46" s="200"/>
      <c r="AN46" s="200"/>
      <c r="AO46" s="200"/>
      <c r="AP46" s="200"/>
      <c r="AQ46" s="200"/>
      <c r="AR46" s="200"/>
      <c r="AS46" s="201"/>
      <c r="AT46" s="199"/>
      <c r="AU46" s="200"/>
      <c r="AV46" s="200"/>
      <c r="AW46" s="200"/>
      <c r="AX46" s="200"/>
      <c r="AY46" s="200"/>
      <c r="AZ46" s="200"/>
      <c r="BA46" s="200"/>
      <c r="BB46" s="200"/>
      <c r="BC46" s="200"/>
      <c r="BD46" s="201"/>
      <c r="BE46" s="206"/>
      <c r="BF46" s="209"/>
      <c r="BG46" s="212"/>
      <c r="BH46" s="212"/>
      <c r="BI46" s="212"/>
      <c r="BJ46" s="212"/>
      <c r="BK46" s="212"/>
      <c r="BL46" s="212"/>
      <c r="BM46" s="225"/>
    </row>
    <row r="47" spans="1:65" s="18" customFormat="1" ht="17.25" customHeight="1">
      <c r="A47" s="170"/>
      <c r="B47" s="227">
        <f>IF(B42="","",DATEDIF(B42,B45,"M")+1)</f>
      </c>
      <c r="C47" s="228"/>
      <c r="D47" s="228"/>
      <c r="E47" s="228"/>
      <c r="F47" s="228"/>
      <c r="G47" s="229"/>
      <c r="H47" s="192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19"/>
      <c r="AB47" s="119"/>
      <c r="AC47" s="119"/>
      <c r="AD47" s="119"/>
      <c r="AE47" s="119"/>
      <c r="AF47" s="223"/>
      <c r="AG47" s="41"/>
      <c r="AH47" s="98"/>
      <c r="AI47" s="202"/>
      <c r="AJ47" s="203"/>
      <c r="AK47" s="203"/>
      <c r="AL47" s="203"/>
      <c r="AM47" s="203"/>
      <c r="AN47" s="203"/>
      <c r="AO47" s="203"/>
      <c r="AP47" s="203"/>
      <c r="AQ47" s="203"/>
      <c r="AR47" s="203"/>
      <c r="AS47" s="204"/>
      <c r="AT47" s="202"/>
      <c r="AU47" s="203"/>
      <c r="AV47" s="203"/>
      <c r="AW47" s="203"/>
      <c r="AX47" s="203"/>
      <c r="AY47" s="203"/>
      <c r="AZ47" s="203"/>
      <c r="BA47" s="203"/>
      <c r="BB47" s="203"/>
      <c r="BC47" s="203"/>
      <c r="BD47" s="204"/>
      <c r="BE47" s="207"/>
      <c r="BF47" s="210"/>
      <c r="BG47" s="213"/>
      <c r="BH47" s="213"/>
      <c r="BI47" s="213"/>
      <c r="BJ47" s="213"/>
      <c r="BK47" s="213"/>
      <c r="BL47" s="213"/>
      <c r="BM47" s="226"/>
    </row>
    <row r="48" spans="1:65" s="18" customFormat="1" ht="17.25" customHeight="1">
      <c r="A48" s="168">
        <v>4</v>
      </c>
      <c r="B48" s="171" t="s">
        <v>2</v>
      </c>
      <c r="C48" s="172"/>
      <c r="D48" s="175"/>
      <c r="E48" s="176"/>
      <c r="F48" s="176"/>
      <c r="G48" s="177"/>
      <c r="H48" s="181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15"/>
      <c r="AB48" s="115"/>
      <c r="AC48" s="115"/>
      <c r="AD48" s="115"/>
      <c r="AE48" s="115"/>
      <c r="AF48" s="194"/>
      <c r="AG48" s="142"/>
      <c r="AH48" s="142"/>
      <c r="AI48" s="196"/>
      <c r="AJ48" s="197"/>
      <c r="AK48" s="197"/>
      <c r="AL48" s="197"/>
      <c r="AM48" s="197"/>
      <c r="AN48" s="197"/>
      <c r="AO48" s="197"/>
      <c r="AP48" s="197"/>
      <c r="AQ48" s="197"/>
      <c r="AR48" s="197"/>
      <c r="AS48" s="198"/>
      <c r="AT48" s="196"/>
      <c r="AU48" s="197"/>
      <c r="AV48" s="197"/>
      <c r="AW48" s="197"/>
      <c r="AX48" s="197"/>
      <c r="AY48" s="197"/>
      <c r="AZ48" s="197"/>
      <c r="BA48" s="197"/>
      <c r="BB48" s="197"/>
      <c r="BC48" s="197"/>
      <c r="BD48" s="198"/>
      <c r="BE48" s="205"/>
      <c r="BF48" s="208"/>
      <c r="BG48" s="211"/>
      <c r="BH48" s="211"/>
      <c r="BI48" s="211"/>
      <c r="BJ48" s="211"/>
      <c r="BK48" s="211"/>
      <c r="BL48" s="211"/>
      <c r="BM48" s="224"/>
    </row>
    <row r="49" spans="1:65" s="18" customFormat="1" ht="17.25" customHeight="1">
      <c r="A49" s="169"/>
      <c r="B49" s="173"/>
      <c r="C49" s="174"/>
      <c r="D49" s="178"/>
      <c r="E49" s="179"/>
      <c r="F49" s="179"/>
      <c r="G49" s="180"/>
      <c r="H49" s="183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17"/>
      <c r="AB49" s="117"/>
      <c r="AC49" s="117"/>
      <c r="AD49" s="117"/>
      <c r="AE49" s="117"/>
      <c r="AF49" s="195"/>
      <c r="AG49" s="146"/>
      <c r="AH49" s="146"/>
      <c r="AI49" s="199"/>
      <c r="AJ49" s="200"/>
      <c r="AK49" s="200"/>
      <c r="AL49" s="200"/>
      <c r="AM49" s="200"/>
      <c r="AN49" s="200"/>
      <c r="AO49" s="200"/>
      <c r="AP49" s="200"/>
      <c r="AQ49" s="200"/>
      <c r="AR49" s="200"/>
      <c r="AS49" s="201"/>
      <c r="AT49" s="199"/>
      <c r="AU49" s="200"/>
      <c r="AV49" s="200"/>
      <c r="AW49" s="200"/>
      <c r="AX49" s="200"/>
      <c r="AY49" s="200"/>
      <c r="AZ49" s="200"/>
      <c r="BA49" s="200"/>
      <c r="BB49" s="200"/>
      <c r="BC49" s="200"/>
      <c r="BD49" s="201"/>
      <c r="BE49" s="206"/>
      <c r="BF49" s="209"/>
      <c r="BG49" s="212"/>
      <c r="BH49" s="212"/>
      <c r="BI49" s="212"/>
      <c r="BJ49" s="212"/>
      <c r="BK49" s="212"/>
      <c r="BL49" s="212"/>
      <c r="BM49" s="225"/>
    </row>
    <row r="50" spans="1:65" s="18" customFormat="1" ht="17.25" customHeight="1">
      <c r="A50" s="169"/>
      <c r="B50" s="185"/>
      <c r="C50" s="186"/>
      <c r="D50" s="186"/>
      <c r="E50" s="186"/>
      <c r="F50" s="186"/>
      <c r="G50" s="187"/>
      <c r="H50" s="188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15"/>
      <c r="AB50" s="115"/>
      <c r="AC50" s="115"/>
      <c r="AD50" s="115"/>
      <c r="AE50" s="115"/>
      <c r="AF50" s="195"/>
      <c r="AG50" s="146"/>
      <c r="AH50" s="146"/>
      <c r="AI50" s="199"/>
      <c r="AJ50" s="200"/>
      <c r="AK50" s="200"/>
      <c r="AL50" s="200"/>
      <c r="AM50" s="200"/>
      <c r="AN50" s="200"/>
      <c r="AO50" s="200"/>
      <c r="AP50" s="200"/>
      <c r="AQ50" s="200"/>
      <c r="AR50" s="200"/>
      <c r="AS50" s="201"/>
      <c r="AT50" s="199"/>
      <c r="AU50" s="200"/>
      <c r="AV50" s="200"/>
      <c r="AW50" s="200"/>
      <c r="AX50" s="200"/>
      <c r="AY50" s="200"/>
      <c r="AZ50" s="200"/>
      <c r="BA50" s="200"/>
      <c r="BB50" s="200"/>
      <c r="BC50" s="200"/>
      <c r="BD50" s="201"/>
      <c r="BE50" s="206"/>
      <c r="BF50" s="209"/>
      <c r="BG50" s="212"/>
      <c r="BH50" s="212"/>
      <c r="BI50" s="212"/>
      <c r="BJ50" s="212"/>
      <c r="BK50" s="212"/>
      <c r="BL50" s="212"/>
      <c r="BM50" s="225"/>
    </row>
    <row r="51" spans="1:65" s="18" customFormat="1" ht="17.25" customHeight="1">
      <c r="A51" s="169"/>
      <c r="B51" s="185"/>
      <c r="C51" s="186"/>
      <c r="D51" s="186"/>
      <c r="E51" s="186"/>
      <c r="F51" s="186"/>
      <c r="G51" s="187"/>
      <c r="H51" s="190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17"/>
      <c r="AB51" s="117"/>
      <c r="AC51" s="117"/>
      <c r="AD51" s="117"/>
      <c r="AE51" s="117"/>
      <c r="AF51" s="214"/>
      <c r="AG51" s="215"/>
      <c r="AH51" s="216"/>
      <c r="AI51" s="199"/>
      <c r="AJ51" s="200"/>
      <c r="AK51" s="200"/>
      <c r="AL51" s="200"/>
      <c r="AM51" s="200"/>
      <c r="AN51" s="200"/>
      <c r="AO51" s="200"/>
      <c r="AP51" s="200"/>
      <c r="AQ51" s="200"/>
      <c r="AR51" s="200"/>
      <c r="AS51" s="201"/>
      <c r="AT51" s="199"/>
      <c r="AU51" s="200"/>
      <c r="AV51" s="200"/>
      <c r="AW51" s="200"/>
      <c r="AX51" s="200"/>
      <c r="AY51" s="200"/>
      <c r="AZ51" s="200"/>
      <c r="BA51" s="200"/>
      <c r="BB51" s="200"/>
      <c r="BC51" s="200"/>
      <c r="BD51" s="201"/>
      <c r="BE51" s="206"/>
      <c r="BF51" s="209"/>
      <c r="BG51" s="212"/>
      <c r="BH51" s="212"/>
      <c r="BI51" s="212"/>
      <c r="BJ51" s="212"/>
      <c r="BK51" s="212"/>
      <c r="BL51" s="212"/>
      <c r="BM51" s="225"/>
    </row>
    <row r="52" spans="1:65" s="18" customFormat="1" ht="17.25" customHeight="1">
      <c r="A52" s="169"/>
      <c r="B52" s="185" t="s">
        <v>1</v>
      </c>
      <c r="C52" s="186"/>
      <c r="D52" s="186"/>
      <c r="E52" s="186"/>
      <c r="F52" s="186"/>
      <c r="G52" s="187"/>
      <c r="H52" s="190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17"/>
      <c r="AB52" s="117"/>
      <c r="AC52" s="117"/>
      <c r="AD52" s="117"/>
      <c r="AE52" s="117"/>
      <c r="AF52" s="217"/>
      <c r="AG52" s="218"/>
      <c r="AH52" s="219"/>
      <c r="AI52" s="199"/>
      <c r="AJ52" s="200"/>
      <c r="AK52" s="200"/>
      <c r="AL52" s="200"/>
      <c r="AM52" s="200"/>
      <c r="AN52" s="200"/>
      <c r="AO52" s="200"/>
      <c r="AP52" s="200"/>
      <c r="AQ52" s="200"/>
      <c r="AR52" s="200"/>
      <c r="AS52" s="201"/>
      <c r="AT52" s="199"/>
      <c r="AU52" s="200"/>
      <c r="AV52" s="200"/>
      <c r="AW52" s="200"/>
      <c r="AX52" s="200"/>
      <c r="AY52" s="200"/>
      <c r="AZ52" s="200"/>
      <c r="BA52" s="200"/>
      <c r="BB52" s="200"/>
      <c r="BC52" s="200"/>
      <c r="BD52" s="201"/>
      <c r="BE52" s="206"/>
      <c r="BF52" s="209"/>
      <c r="BG52" s="212"/>
      <c r="BH52" s="212"/>
      <c r="BI52" s="212"/>
      <c r="BJ52" s="212"/>
      <c r="BK52" s="212"/>
      <c r="BL52" s="212"/>
      <c r="BM52" s="225"/>
    </row>
    <row r="53" spans="1:65" s="18" customFormat="1" ht="16.5" customHeight="1">
      <c r="A53" s="169"/>
      <c r="B53" s="185"/>
      <c r="C53" s="186"/>
      <c r="D53" s="186"/>
      <c r="E53" s="186"/>
      <c r="F53" s="186"/>
      <c r="G53" s="187"/>
      <c r="H53" s="190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17"/>
      <c r="AB53" s="117"/>
      <c r="AC53" s="117"/>
      <c r="AD53" s="117"/>
      <c r="AE53" s="117"/>
      <c r="AF53" s="220"/>
      <c r="AG53" s="221"/>
      <c r="AH53" s="222"/>
      <c r="AI53" s="199"/>
      <c r="AJ53" s="200"/>
      <c r="AK53" s="200"/>
      <c r="AL53" s="200"/>
      <c r="AM53" s="200"/>
      <c r="AN53" s="200"/>
      <c r="AO53" s="200"/>
      <c r="AP53" s="200"/>
      <c r="AQ53" s="200"/>
      <c r="AR53" s="200"/>
      <c r="AS53" s="201"/>
      <c r="AT53" s="199"/>
      <c r="AU53" s="200"/>
      <c r="AV53" s="200"/>
      <c r="AW53" s="200"/>
      <c r="AX53" s="200"/>
      <c r="AY53" s="200"/>
      <c r="AZ53" s="200"/>
      <c r="BA53" s="200"/>
      <c r="BB53" s="200"/>
      <c r="BC53" s="200"/>
      <c r="BD53" s="201"/>
      <c r="BE53" s="206"/>
      <c r="BF53" s="209"/>
      <c r="BG53" s="212"/>
      <c r="BH53" s="212"/>
      <c r="BI53" s="212"/>
      <c r="BJ53" s="212"/>
      <c r="BK53" s="212"/>
      <c r="BL53" s="212"/>
      <c r="BM53" s="225"/>
    </row>
    <row r="54" spans="1:65" s="18" customFormat="1" ht="17.25" customHeight="1">
      <c r="A54" s="169"/>
      <c r="B54" s="185"/>
      <c r="C54" s="186"/>
      <c r="D54" s="186"/>
      <c r="E54" s="186"/>
      <c r="F54" s="186"/>
      <c r="G54" s="187"/>
      <c r="H54" s="190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17"/>
      <c r="AB54" s="117"/>
      <c r="AC54" s="117"/>
      <c r="AD54" s="117"/>
      <c r="AE54" s="117"/>
      <c r="AF54" s="220"/>
      <c r="AG54" s="221"/>
      <c r="AH54" s="222"/>
      <c r="AI54" s="199"/>
      <c r="AJ54" s="200"/>
      <c r="AK54" s="200"/>
      <c r="AL54" s="200"/>
      <c r="AM54" s="200"/>
      <c r="AN54" s="200"/>
      <c r="AO54" s="200"/>
      <c r="AP54" s="200"/>
      <c r="AQ54" s="200"/>
      <c r="AR54" s="200"/>
      <c r="AS54" s="201"/>
      <c r="AT54" s="199"/>
      <c r="AU54" s="200"/>
      <c r="AV54" s="200"/>
      <c r="AW54" s="200"/>
      <c r="AX54" s="200"/>
      <c r="AY54" s="200"/>
      <c r="AZ54" s="200"/>
      <c r="BA54" s="200"/>
      <c r="BB54" s="200"/>
      <c r="BC54" s="200"/>
      <c r="BD54" s="201"/>
      <c r="BE54" s="206"/>
      <c r="BF54" s="209"/>
      <c r="BG54" s="212"/>
      <c r="BH54" s="212"/>
      <c r="BI54" s="212"/>
      <c r="BJ54" s="212"/>
      <c r="BK54" s="212"/>
      <c r="BL54" s="212"/>
      <c r="BM54" s="225"/>
    </row>
    <row r="55" spans="1:65" s="18" customFormat="1" ht="17.25" customHeight="1">
      <c r="A55" s="170"/>
      <c r="B55" s="227">
        <f>IF(B50="","",DATEDIF(B50,B53,"M")+1)</f>
      </c>
      <c r="C55" s="228"/>
      <c r="D55" s="228"/>
      <c r="E55" s="228"/>
      <c r="F55" s="228"/>
      <c r="G55" s="229"/>
      <c r="H55" s="192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19"/>
      <c r="AB55" s="119"/>
      <c r="AC55" s="119"/>
      <c r="AD55" s="119"/>
      <c r="AE55" s="119"/>
      <c r="AF55" s="223"/>
      <c r="AG55" s="41"/>
      <c r="AH55" s="98"/>
      <c r="AI55" s="202"/>
      <c r="AJ55" s="203"/>
      <c r="AK55" s="203"/>
      <c r="AL55" s="203"/>
      <c r="AM55" s="203"/>
      <c r="AN55" s="203"/>
      <c r="AO55" s="203"/>
      <c r="AP55" s="203"/>
      <c r="AQ55" s="203"/>
      <c r="AR55" s="203"/>
      <c r="AS55" s="204"/>
      <c r="AT55" s="202"/>
      <c r="AU55" s="203"/>
      <c r="AV55" s="203"/>
      <c r="AW55" s="203"/>
      <c r="AX55" s="203"/>
      <c r="AY55" s="203"/>
      <c r="AZ55" s="203"/>
      <c r="BA55" s="203"/>
      <c r="BB55" s="203"/>
      <c r="BC55" s="203"/>
      <c r="BD55" s="204"/>
      <c r="BE55" s="207"/>
      <c r="BF55" s="210"/>
      <c r="BG55" s="213"/>
      <c r="BH55" s="213"/>
      <c r="BI55" s="213"/>
      <c r="BJ55" s="213"/>
      <c r="BK55" s="213"/>
      <c r="BL55" s="213"/>
      <c r="BM55" s="226"/>
    </row>
    <row r="56" spans="1:65" s="18" customFormat="1" ht="17.25" customHeight="1">
      <c r="A56" s="168">
        <v>5</v>
      </c>
      <c r="B56" s="171" t="s">
        <v>2</v>
      </c>
      <c r="C56" s="172"/>
      <c r="D56" s="175"/>
      <c r="E56" s="176"/>
      <c r="F56" s="176"/>
      <c r="G56" s="177"/>
      <c r="H56" s="181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15"/>
      <c r="AB56" s="115"/>
      <c r="AC56" s="115"/>
      <c r="AD56" s="115"/>
      <c r="AE56" s="115"/>
      <c r="AF56" s="194"/>
      <c r="AG56" s="142"/>
      <c r="AH56" s="142"/>
      <c r="AI56" s="196"/>
      <c r="AJ56" s="197"/>
      <c r="AK56" s="197"/>
      <c r="AL56" s="197"/>
      <c r="AM56" s="197"/>
      <c r="AN56" s="197"/>
      <c r="AO56" s="197"/>
      <c r="AP56" s="197"/>
      <c r="AQ56" s="197"/>
      <c r="AR56" s="197"/>
      <c r="AS56" s="198"/>
      <c r="AT56" s="196"/>
      <c r="AU56" s="197"/>
      <c r="AV56" s="197"/>
      <c r="AW56" s="197"/>
      <c r="AX56" s="197"/>
      <c r="AY56" s="197"/>
      <c r="AZ56" s="197"/>
      <c r="BA56" s="197"/>
      <c r="BB56" s="197"/>
      <c r="BC56" s="197"/>
      <c r="BD56" s="198"/>
      <c r="BE56" s="205"/>
      <c r="BF56" s="208"/>
      <c r="BG56" s="211"/>
      <c r="BH56" s="211"/>
      <c r="BI56" s="211"/>
      <c r="BJ56" s="211"/>
      <c r="BK56" s="211"/>
      <c r="BL56" s="211"/>
      <c r="BM56" s="224"/>
    </row>
    <row r="57" spans="1:65" s="18" customFormat="1" ht="17.25" customHeight="1">
      <c r="A57" s="169"/>
      <c r="B57" s="173"/>
      <c r="C57" s="174"/>
      <c r="D57" s="178"/>
      <c r="E57" s="179"/>
      <c r="F57" s="179"/>
      <c r="G57" s="180"/>
      <c r="H57" s="183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17"/>
      <c r="AB57" s="117"/>
      <c r="AC57" s="117"/>
      <c r="AD57" s="117"/>
      <c r="AE57" s="117"/>
      <c r="AF57" s="195"/>
      <c r="AG57" s="146"/>
      <c r="AH57" s="146"/>
      <c r="AI57" s="199"/>
      <c r="AJ57" s="200"/>
      <c r="AK57" s="200"/>
      <c r="AL57" s="200"/>
      <c r="AM57" s="200"/>
      <c r="AN57" s="200"/>
      <c r="AO57" s="200"/>
      <c r="AP57" s="200"/>
      <c r="AQ57" s="200"/>
      <c r="AR57" s="200"/>
      <c r="AS57" s="201"/>
      <c r="AT57" s="199"/>
      <c r="AU57" s="200"/>
      <c r="AV57" s="200"/>
      <c r="AW57" s="200"/>
      <c r="AX57" s="200"/>
      <c r="AY57" s="200"/>
      <c r="AZ57" s="200"/>
      <c r="BA57" s="200"/>
      <c r="BB57" s="200"/>
      <c r="BC57" s="200"/>
      <c r="BD57" s="201"/>
      <c r="BE57" s="206"/>
      <c r="BF57" s="209"/>
      <c r="BG57" s="212"/>
      <c r="BH57" s="212"/>
      <c r="BI57" s="212"/>
      <c r="BJ57" s="212"/>
      <c r="BK57" s="212"/>
      <c r="BL57" s="212"/>
      <c r="BM57" s="225"/>
    </row>
    <row r="58" spans="1:65" s="18" customFormat="1" ht="17.25" customHeight="1">
      <c r="A58" s="169"/>
      <c r="B58" s="185"/>
      <c r="C58" s="186"/>
      <c r="D58" s="186"/>
      <c r="E58" s="186"/>
      <c r="F58" s="186"/>
      <c r="G58" s="187"/>
      <c r="H58" s="188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15"/>
      <c r="AB58" s="115"/>
      <c r="AC58" s="115"/>
      <c r="AD58" s="115"/>
      <c r="AE58" s="115"/>
      <c r="AF58" s="195"/>
      <c r="AG58" s="146"/>
      <c r="AH58" s="146"/>
      <c r="AI58" s="199"/>
      <c r="AJ58" s="200"/>
      <c r="AK58" s="200"/>
      <c r="AL58" s="200"/>
      <c r="AM58" s="200"/>
      <c r="AN58" s="200"/>
      <c r="AO58" s="200"/>
      <c r="AP58" s="200"/>
      <c r="AQ58" s="200"/>
      <c r="AR58" s="200"/>
      <c r="AS58" s="201"/>
      <c r="AT58" s="199"/>
      <c r="AU58" s="200"/>
      <c r="AV58" s="200"/>
      <c r="AW58" s="200"/>
      <c r="AX58" s="200"/>
      <c r="AY58" s="200"/>
      <c r="AZ58" s="200"/>
      <c r="BA58" s="200"/>
      <c r="BB58" s="200"/>
      <c r="BC58" s="200"/>
      <c r="BD58" s="201"/>
      <c r="BE58" s="206"/>
      <c r="BF58" s="209"/>
      <c r="BG58" s="212"/>
      <c r="BH58" s="212"/>
      <c r="BI58" s="212"/>
      <c r="BJ58" s="212"/>
      <c r="BK58" s="212"/>
      <c r="BL58" s="212"/>
      <c r="BM58" s="225"/>
    </row>
    <row r="59" spans="1:65" s="18" customFormat="1" ht="17.25" customHeight="1">
      <c r="A59" s="169"/>
      <c r="B59" s="185"/>
      <c r="C59" s="186"/>
      <c r="D59" s="186"/>
      <c r="E59" s="186"/>
      <c r="F59" s="186"/>
      <c r="G59" s="187"/>
      <c r="H59" s="190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17"/>
      <c r="AB59" s="117"/>
      <c r="AC59" s="117"/>
      <c r="AD59" s="117"/>
      <c r="AE59" s="117"/>
      <c r="AF59" s="214"/>
      <c r="AG59" s="215"/>
      <c r="AH59" s="216"/>
      <c r="AI59" s="199"/>
      <c r="AJ59" s="200"/>
      <c r="AK59" s="200"/>
      <c r="AL59" s="200"/>
      <c r="AM59" s="200"/>
      <c r="AN59" s="200"/>
      <c r="AO59" s="200"/>
      <c r="AP59" s="200"/>
      <c r="AQ59" s="200"/>
      <c r="AR59" s="200"/>
      <c r="AS59" s="201"/>
      <c r="AT59" s="199"/>
      <c r="AU59" s="200"/>
      <c r="AV59" s="200"/>
      <c r="AW59" s="200"/>
      <c r="AX59" s="200"/>
      <c r="AY59" s="200"/>
      <c r="AZ59" s="200"/>
      <c r="BA59" s="200"/>
      <c r="BB59" s="200"/>
      <c r="BC59" s="200"/>
      <c r="BD59" s="201"/>
      <c r="BE59" s="206"/>
      <c r="BF59" s="209"/>
      <c r="BG59" s="212"/>
      <c r="BH59" s="212"/>
      <c r="BI59" s="212"/>
      <c r="BJ59" s="212"/>
      <c r="BK59" s="212"/>
      <c r="BL59" s="212"/>
      <c r="BM59" s="225"/>
    </row>
    <row r="60" spans="1:65" s="18" customFormat="1" ht="17.25" customHeight="1">
      <c r="A60" s="169"/>
      <c r="B60" s="185" t="s">
        <v>1</v>
      </c>
      <c r="C60" s="186"/>
      <c r="D60" s="186"/>
      <c r="E60" s="186"/>
      <c r="F60" s="186"/>
      <c r="G60" s="187"/>
      <c r="H60" s="190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17"/>
      <c r="AB60" s="117"/>
      <c r="AC60" s="117"/>
      <c r="AD60" s="117"/>
      <c r="AE60" s="117"/>
      <c r="AF60" s="217"/>
      <c r="AG60" s="218"/>
      <c r="AH60" s="219"/>
      <c r="AI60" s="199"/>
      <c r="AJ60" s="200"/>
      <c r="AK60" s="200"/>
      <c r="AL60" s="200"/>
      <c r="AM60" s="200"/>
      <c r="AN60" s="200"/>
      <c r="AO60" s="200"/>
      <c r="AP60" s="200"/>
      <c r="AQ60" s="200"/>
      <c r="AR60" s="200"/>
      <c r="AS60" s="201"/>
      <c r="AT60" s="199"/>
      <c r="AU60" s="200"/>
      <c r="AV60" s="200"/>
      <c r="AW60" s="200"/>
      <c r="AX60" s="200"/>
      <c r="AY60" s="200"/>
      <c r="AZ60" s="200"/>
      <c r="BA60" s="200"/>
      <c r="BB60" s="200"/>
      <c r="BC60" s="200"/>
      <c r="BD60" s="201"/>
      <c r="BE60" s="206"/>
      <c r="BF60" s="209"/>
      <c r="BG60" s="212"/>
      <c r="BH60" s="212"/>
      <c r="BI60" s="212"/>
      <c r="BJ60" s="212"/>
      <c r="BK60" s="212"/>
      <c r="BL60" s="212"/>
      <c r="BM60" s="225"/>
    </row>
    <row r="61" spans="1:65" s="18" customFormat="1" ht="16.5" customHeight="1">
      <c r="A61" s="169"/>
      <c r="B61" s="185"/>
      <c r="C61" s="186"/>
      <c r="D61" s="186"/>
      <c r="E61" s="186"/>
      <c r="F61" s="186"/>
      <c r="G61" s="187"/>
      <c r="H61" s="190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17"/>
      <c r="AB61" s="117"/>
      <c r="AC61" s="117"/>
      <c r="AD61" s="117"/>
      <c r="AE61" s="117"/>
      <c r="AF61" s="220"/>
      <c r="AG61" s="221"/>
      <c r="AH61" s="222"/>
      <c r="AI61" s="199"/>
      <c r="AJ61" s="200"/>
      <c r="AK61" s="200"/>
      <c r="AL61" s="200"/>
      <c r="AM61" s="200"/>
      <c r="AN61" s="200"/>
      <c r="AO61" s="200"/>
      <c r="AP61" s="200"/>
      <c r="AQ61" s="200"/>
      <c r="AR61" s="200"/>
      <c r="AS61" s="201"/>
      <c r="AT61" s="199"/>
      <c r="AU61" s="200"/>
      <c r="AV61" s="200"/>
      <c r="AW61" s="200"/>
      <c r="AX61" s="200"/>
      <c r="AY61" s="200"/>
      <c r="AZ61" s="200"/>
      <c r="BA61" s="200"/>
      <c r="BB61" s="200"/>
      <c r="BC61" s="200"/>
      <c r="BD61" s="201"/>
      <c r="BE61" s="206"/>
      <c r="BF61" s="209"/>
      <c r="BG61" s="212"/>
      <c r="BH61" s="212"/>
      <c r="BI61" s="212"/>
      <c r="BJ61" s="212"/>
      <c r="BK61" s="212"/>
      <c r="BL61" s="212"/>
      <c r="BM61" s="225"/>
    </row>
    <row r="62" spans="1:65" s="18" customFormat="1" ht="17.25" customHeight="1">
      <c r="A62" s="169"/>
      <c r="B62" s="185"/>
      <c r="C62" s="186"/>
      <c r="D62" s="186"/>
      <c r="E62" s="186"/>
      <c r="F62" s="186"/>
      <c r="G62" s="187"/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17"/>
      <c r="AB62" s="117"/>
      <c r="AC62" s="117"/>
      <c r="AD62" s="117"/>
      <c r="AE62" s="117"/>
      <c r="AF62" s="220"/>
      <c r="AG62" s="221"/>
      <c r="AH62" s="222"/>
      <c r="AI62" s="199"/>
      <c r="AJ62" s="200"/>
      <c r="AK62" s="200"/>
      <c r="AL62" s="200"/>
      <c r="AM62" s="200"/>
      <c r="AN62" s="200"/>
      <c r="AO62" s="200"/>
      <c r="AP62" s="200"/>
      <c r="AQ62" s="200"/>
      <c r="AR62" s="200"/>
      <c r="AS62" s="201"/>
      <c r="AT62" s="199"/>
      <c r="AU62" s="200"/>
      <c r="AV62" s="200"/>
      <c r="AW62" s="200"/>
      <c r="AX62" s="200"/>
      <c r="AY62" s="200"/>
      <c r="AZ62" s="200"/>
      <c r="BA62" s="200"/>
      <c r="BB62" s="200"/>
      <c r="BC62" s="200"/>
      <c r="BD62" s="201"/>
      <c r="BE62" s="206"/>
      <c r="BF62" s="209"/>
      <c r="BG62" s="212"/>
      <c r="BH62" s="212"/>
      <c r="BI62" s="212"/>
      <c r="BJ62" s="212"/>
      <c r="BK62" s="212"/>
      <c r="BL62" s="212"/>
      <c r="BM62" s="225"/>
    </row>
    <row r="63" spans="1:65" s="18" customFormat="1" ht="17.25" customHeight="1">
      <c r="A63" s="170"/>
      <c r="B63" s="227">
        <f>IF(B58="","",DATEDIF(B58,B61,"M")+1)</f>
      </c>
      <c r="C63" s="228"/>
      <c r="D63" s="228"/>
      <c r="E63" s="228"/>
      <c r="F63" s="228"/>
      <c r="G63" s="229"/>
      <c r="H63" s="192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19"/>
      <c r="AB63" s="119"/>
      <c r="AC63" s="119"/>
      <c r="AD63" s="119"/>
      <c r="AE63" s="119"/>
      <c r="AF63" s="223"/>
      <c r="AG63" s="41"/>
      <c r="AH63" s="98"/>
      <c r="AI63" s="202"/>
      <c r="AJ63" s="203"/>
      <c r="AK63" s="203"/>
      <c r="AL63" s="203"/>
      <c r="AM63" s="203"/>
      <c r="AN63" s="203"/>
      <c r="AO63" s="203"/>
      <c r="AP63" s="203"/>
      <c r="AQ63" s="203"/>
      <c r="AR63" s="203"/>
      <c r="AS63" s="204"/>
      <c r="AT63" s="202"/>
      <c r="AU63" s="203"/>
      <c r="AV63" s="203"/>
      <c r="AW63" s="203"/>
      <c r="AX63" s="203"/>
      <c r="AY63" s="203"/>
      <c r="AZ63" s="203"/>
      <c r="BA63" s="203"/>
      <c r="BB63" s="203"/>
      <c r="BC63" s="203"/>
      <c r="BD63" s="204"/>
      <c r="BE63" s="207"/>
      <c r="BF63" s="210"/>
      <c r="BG63" s="213"/>
      <c r="BH63" s="213"/>
      <c r="BI63" s="213"/>
      <c r="BJ63" s="213"/>
      <c r="BK63" s="213"/>
      <c r="BL63" s="213"/>
      <c r="BM63" s="226"/>
    </row>
    <row r="64" spans="1:65" s="18" customFormat="1" ht="17.25" customHeight="1">
      <c r="A64" s="168">
        <v>6</v>
      </c>
      <c r="B64" s="171" t="s">
        <v>2</v>
      </c>
      <c r="C64" s="172"/>
      <c r="D64" s="175"/>
      <c r="E64" s="176"/>
      <c r="F64" s="176"/>
      <c r="G64" s="177"/>
      <c r="H64" s="181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15"/>
      <c r="AB64" s="115"/>
      <c r="AC64" s="115"/>
      <c r="AD64" s="115"/>
      <c r="AE64" s="115"/>
      <c r="AF64" s="194"/>
      <c r="AG64" s="142"/>
      <c r="AH64" s="142"/>
      <c r="AI64" s="196"/>
      <c r="AJ64" s="197"/>
      <c r="AK64" s="197"/>
      <c r="AL64" s="197"/>
      <c r="AM64" s="197"/>
      <c r="AN64" s="197"/>
      <c r="AO64" s="197"/>
      <c r="AP64" s="197"/>
      <c r="AQ64" s="197"/>
      <c r="AR64" s="197"/>
      <c r="AS64" s="198"/>
      <c r="AT64" s="196"/>
      <c r="AU64" s="197"/>
      <c r="AV64" s="197"/>
      <c r="AW64" s="197"/>
      <c r="AX64" s="197"/>
      <c r="AY64" s="197"/>
      <c r="AZ64" s="197"/>
      <c r="BA64" s="197"/>
      <c r="BB64" s="197"/>
      <c r="BC64" s="197"/>
      <c r="BD64" s="198"/>
      <c r="BE64" s="205"/>
      <c r="BF64" s="208"/>
      <c r="BG64" s="211"/>
      <c r="BH64" s="211"/>
      <c r="BI64" s="211"/>
      <c r="BJ64" s="211"/>
      <c r="BK64" s="211"/>
      <c r="BL64" s="211"/>
      <c r="BM64" s="224"/>
    </row>
    <row r="65" spans="1:65" s="18" customFormat="1" ht="17.25" customHeight="1">
      <c r="A65" s="169"/>
      <c r="B65" s="173"/>
      <c r="C65" s="174"/>
      <c r="D65" s="178"/>
      <c r="E65" s="179"/>
      <c r="F65" s="179"/>
      <c r="G65" s="180"/>
      <c r="H65" s="183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17"/>
      <c r="AB65" s="117"/>
      <c r="AC65" s="117"/>
      <c r="AD65" s="117"/>
      <c r="AE65" s="117"/>
      <c r="AF65" s="195"/>
      <c r="AG65" s="146"/>
      <c r="AH65" s="146"/>
      <c r="AI65" s="199"/>
      <c r="AJ65" s="200"/>
      <c r="AK65" s="200"/>
      <c r="AL65" s="200"/>
      <c r="AM65" s="200"/>
      <c r="AN65" s="200"/>
      <c r="AO65" s="200"/>
      <c r="AP65" s="200"/>
      <c r="AQ65" s="200"/>
      <c r="AR65" s="200"/>
      <c r="AS65" s="201"/>
      <c r="AT65" s="199"/>
      <c r="AU65" s="200"/>
      <c r="AV65" s="200"/>
      <c r="AW65" s="200"/>
      <c r="AX65" s="200"/>
      <c r="AY65" s="200"/>
      <c r="AZ65" s="200"/>
      <c r="BA65" s="200"/>
      <c r="BB65" s="200"/>
      <c r="BC65" s="200"/>
      <c r="BD65" s="201"/>
      <c r="BE65" s="206"/>
      <c r="BF65" s="209"/>
      <c r="BG65" s="212"/>
      <c r="BH65" s="212"/>
      <c r="BI65" s="212"/>
      <c r="BJ65" s="212"/>
      <c r="BK65" s="212"/>
      <c r="BL65" s="212"/>
      <c r="BM65" s="225"/>
    </row>
    <row r="66" spans="1:65" s="18" customFormat="1" ht="17.25" customHeight="1">
      <c r="A66" s="169"/>
      <c r="B66" s="185"/>
      <c r="C66" s="186"/>
      <c r="D66" s="186"/>
      <c r="E66" s="186"/>
      <c r="F66" s="186"/>
      <c r="G66" s="187"/>
      <c r="H66" s="188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15"/>
      <c r="AB66" s="115"/>
      <c r="AC66" s="115"/>
      <c r="AD66" s="115"/>
      <c r="AE66" s="115"/>
      <c r="AF66" s="195"/>
      <c r="AG66" s="146"/>
      <c r="AH66" s="146"/>
      <c r="AI66" s="199"/>
      <c r="AJ66" s="200"/>
      <c r="AK66" s="200"/>
      <c r="AL66" s="200"/>
      <c r="AM66" s="200"/>
      <c r="AN66" s="200"/>
      <c r="AO66" s="200"/>
      <c r="AP66" s="200"/>
      <c r="AQ66" s="200"/>
      <c r="AR66" s="200"/>
      <c r="AS66" s="201"/>
      <c r="AT66" s="199"/>
      <c r="AU66" s="200"/>
      <c r="AV66" s="200"/>
      <c r="AW66" s="200"/>
      <c r="AX66" s="200"/>
      <c r="AY66" s="200"/>
      <c r="AZ66" s="200"/>
      <c r="BA66" s="200"/>
      <c r="BB66" s="200"/>
      <c r="BC66" s="200"/>
      <c r="BD66" s="201"/>
      <c r="BE66" s="206"/>
      <c r="BF66" s="209"/>
      <c r="BG66" s="212"/>
      <c r="BH66" s="212"/>
      <c r="BI66" s="212"/>
      <c r="BJ66" s="212"/>
      <c r="BK66" s="212"/>
      <c r="BL66" s="212"/>
      <c r="BM66" s="225"/>
    </row>
    <row r="67" spans="1:65" s="18" customFormat="1" ht="17.25" customHeight="1">
      <c r="A67" s="169"/>
      <c r="B67" s="185"/>
      <c r="C67" s="186"/>
      <c r="D67" s="186"/>
      <c r="E67" s="186"/>
      <c r="F67" s="186"/>
      <c r="G67" s="187"/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17"/>
      <c r="AB67" s="117"/>
      <c r="AC67" s="117"/>
      <c r="AD67" s="117"/>
      <c r="AE67" s="117"/>
      <c r="AF67" s="214"/>
      <c r="AG67" s="215"/>
      <c r="AH67" s="216"/>
      <c r="AI67" s="199"/>
      <c r="AJ67" s="200"/>
      <c r="AK67" s="200"/>
      <c r="AL67" s="200"/>
      <c r="AM67" s="200"/>
      <c r="AN67" s="200"/>
      <c r="AO67" s="200"/>
      <c r="AP67" s="200"/>
      <c r="AQ67" s="200"/>
      <c r="AR67" s="200"/>
      <c r="AS67" s="201"/>
      <c r="AT67" s="199"/>
      <c r="AU67" s="200"/>
      <c r="AV67" s="200"/>
      <c r="AW67" s="200"/>
      <c r="AX67" s="200"/>
      <c r="AY67" s="200"/>
      <c r="AZ67" s="200"/>
      <c r="BA67" s="200"/>
      <c r="BB67" s="200"/>
      <c r="BC67" s="200"/>
      <c r="BD67" s="201"/>
      <c r="BE67" s="206"/>
      <c r="BF67" s="209"/>
      <c r="BG67" s="212"/>
      <c r="BH67" s="212"/>
      <c r="BI67" s="212"/>
      <c r="BJ67" s="212"/>
      <c r="BK67" s="212"/>
      <c r="BL67" s="212"/>
      <c r="BM67" s="225"/>
    </row>
    <row r="68" spans="1:65" s="18" customFormat="1" ht="17.25" customHeight="1">
      <c r="A68" s="169"/>
      <c r="B68" s="185" t="s">
        <v>1</v>
      </c>
      <c r="C68" s="186"/>
      <c r="D68" s="186"/>
      <c r="E68" s="186"/>
      <c r="F68" s="186"/>
      <c r="G68" s="187"/>
      <c r="H68" s="190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17"/>
      <c r="AB68" s="117"/>
      <c r="AC68" s="117"/>
      <c r="AD68" s="117"/>
      <c r="AE68" s="117"/>
      <c r="AF68" s="217"/>
      <c r="AG68" s="218"/>
      <c r="AH68" s="219"/>
      <c r="AI68" s="199"/>
      <c r="AJ68" s="200"/>
      <c r="AK68" s="200"/>
      <c r="AL68" s="200"/>
      <c r="AM68" s="200"/>
      <c r="AN68" s="200"/>
      <c r="AO68" s="200"/>
      <c r="AP68" s="200"/>
      <c r="AQ68" s="200"/>
      <c r="AR68" s="200"/>
      <c r="AS68" s="201"/>
      <c r="AT68" s="199"/>
      <c r="AU68" s="200"/>
      <c r="AV68" s="200"/>
      <c r="AW68" s="200"/>
      <c r="AX68" s="200"/>
      <c r="AY68" s="200"/>
      <c r="AZ68" s="200"/>
      <c r="BA68" s="200"/>
      <c r="BB68" s="200"/>
      <c r="BC68" s="200"/>
      <c r="BD68" s="201"/>
      <c r="BE68" s="206"/>
      <c r="BF68" s="209"/>
      <c r="BG68" s="212"/>
      <c r="BH68" s="212"/>
      <c r="BI68" s="212"/>
      <c r="BJ68" s="212"/>
      <c r="BK68" s="212"/>
      <c r="BL68" s="212"/>
      <c r="BM68" s="225"/>
    </row>
    <row r="69" spans="1:65" s="18" customFormat="1" ht="16.5" customHeight="1">
      <c r="A69" s="169"/>
      <c r="B69" s="185"/>
      <c r="C69" s="186"/>
      <c r="D69" s="186"/>
      <c r="E69" s="186"/>
      <c r="F69" s="186"/>
      <c r="G69" s="187"/>
      <c r="H69" s="190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17"/>
      <c r="AB69" s="117"/>
      <c r="AC69" s="117"/>
      <c r="AD69" s="117"/>
      <c r="AE69" s="117"/>
      <c r="AF69" s="220"/>
      <c r="AG69" s="221"/>
      <c r="AH69" s="222"/>
      <c r="AI69" s="199"/>
      <c r="AJ69" s="200"/>
      <c r="AK69" s="200"/>
      <c r="AL69" s="200"/>
      <c r="AM69" s="200"/>
      <c r="AN69" s="200"/>
      <c r="AO69" s="200"/>
      <c r="AP69" s="200"/>
      <c r="AQ69" s="200"/>
      <c r="AR69" s="200"/>
      <c r="AS69" s="201"/>
      <c r="AT69" s="199"/>
      <c r="AU69" s="200"/>
      <c r="AV69" s="200"/>
      <c r="AW69" s="200"/>
      <c r="AX69" s="200"/>
      <c r="AY69" s="200"/>
      <c r="AZ69" s="200"/>
      <c r="BA69" s="200"/>
      <c r="BB69" s="200"/>
      <c r="BC69" s="200"/>
      <c r="BD69" s="201"/>
      <c r="BE69" s="206"/>
      <c r="BF69" s="209"/>
      <c r="BG69" s="212"/>
      <c r="BH69" s="212"/>
      <c r="BI69" s="212"/>
      <c r="BJ69" s="212"/>
      <c r="BK69" s="212"/>
      <c r="BL69" s="212"/>
      <c r="BM69" s="225"/>
    </row>
    <row r="70" spans="1:65" s="18" customFormat="1" ht="17.25" customHeight="1">
      <c r="A70" s="169"/>
      <c r="B70" s="185"/>
      <c r="C70" s="186"/>
      <c r="D70" s="186"/>
      <c r="E70" s="186"/>
      <c r="F70" s="186"/>
      <c r="G70" s="187"/>
      <c r="H70" s="190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17"/>
      <c r="AB70" s="117"/>
      <c r="AC70" s="117"/>
      <c r="AD70" s="117"/>
      <c r="AE70" s="117"/>
      <c r="AF70" s="220"/>
      <c r="AG70" s="221"/>
      <c r="AH70" s="222"/>
      <c r="AI70" s="199"/>
      <c r="AJ70" s="200"/>
      <c r="AK70" s="200"/>
      <c r="AL70" s="200"/>
      <c r="AM70" s="200"/>
      <c r="AN70" s="200"/>
      <c r="AO70" s="200"/>
      <c r="AP70" s="200"/>
      <c r="AQ70" s="200"/>
      <c r="AR70" s="200"/>
      <c r="AS70" s="201"/>
      <c r="AT70" s="199"/>
      <c r="AU70" s="200"/>
      <c r="AV70" s="200"/>
      <c r="AW70" s="200"/>
      <c r="AX70" s="200"/>
      <c r="AY70" s="200"/>
      <c r="AZ70" s="200"/>
      <c r="BA70" s="200"/>
      <c r="BB70" s="200"/>
      <c r="BC70" s="200"/>
      <c r="BD70" s="201"/>
      <c r="BE70" s="206"/>
      <c r="BF70" s="209"/>
      <c r="BG70" s="212"/>
      <c r="BH70" s="212"/>
      <c r="BI70" s="212"/>
      <c r="BJ70" s="212"/>
      <c r="BK70" s="212"/>
      <c r="BL70" s="212"/>
      <c r="BM70" s="225"/>
    </row>
    <row r="71" spans="1:65" s="18" customFormat="1" ht="17.25" customHeight="1">
      <c r="A71" s="170"/>
      <c r="B71" s="227">
        <f>IF(B66="","",DATEDIF(B66,B69,"M")+1)</f>
      </c>
      <c r="C71" s="228"/>
      <c r="D71" s="228"/>
      <c r="E71" s="228"/>
      <c r="F71" s="228"/>
      <c r="G71" s="229"/>
      <c r="H71" s="192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19"/>
      <c r="AB71" s="119"/>
      <c r="AC71" s="119"/>
      <c r="AD71" s="119"/>
      <c r="AE71" s="119"/>
      <c r="AF71" s="223"/>
      <c r="AG71" s="41"/>
      <c r="AH71" s="98"/>
      <c r="AI71" s="202"/>
      <c r="AJ71" s="203"/>
      <c r="AK71" s="203"/>
      <c r="AL71" s="203"/>
      <c r="AM71" s="203"/>
      <c r="AN71" s="203"/>
      <c r="AO71" s="203"/>
      <c r="AP71" s="203"/>
      <c r="AQ71" s="203"/>
      <c r="AR71" s="203"/>
      <c r="AS71" s="204"/>
      <c r="AT71" s="202"/>
      <c r="AU71" s="203"/>
      <c r="AV71" s="203"/>
      <c r="AW71" s="203"/>
      <c r="AX71" s="203"/>
      <c r="AY71" s="203"/>
      <c r="AZ71" s="203"/>
      <c r="BA71" s="203"/>
      <c r="BB71" s="203"/>
      <c r="BC71" s="203"/>
      <c r="BD71" s="204"/>
      <c r="BE71" s="207"/>
      <c r="BF71" s="210"/>
      <c r="BG71" s="213"/>
      <c r="BH71" s="213"/>
      <c r="BI71" s="213"/>
      <c r="BJ71" s="213"/>
      <c r="BK71" s="213"/>
      <c r="BL71" s="213"/>
      <c r="BM71" s="226"/>
    </row>
    <row r="72" spans="1:65" s="18" customFormat="1" ht="17.25" customHeight="1">
      <c r="A72" s="168">
        <v>7</v>
      </c>
      <c r="B72" s="171" t="s">
        <v>2</v>
      </c>
      <c r="C72" s="172"/>
      <c r="D72" s="175"/>
      <c r="E72" s="176"/>
      <c r="F72" s="176"/>
      <c r="G72" s="177"/>
      <c r="H72" s="181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15"/>
      <c r="AB72" s="115"/>
      <c r="AC72" s="115"/>
      <c r="AD72" s="115"/>
      <c r="AE72" s="115"/>
      <c r="AF72" s="194"/>
      <c r="AG72" s="142"/>
      <c r="AH72" s="142"/>
      <c r="AI72" s="196"/>
      <c r="AJ72" s="197"/>
      <c r="AK72" s="197"/>
      <c r="AL72" s="197"/>
      <c r="AM72" s="197"/>
      <c r="AN72" s="197"/>
      <c r="AO72" s="197"/>
      <c r="AP72" s="197"/>
      <c r="AQ72" s="197"/>
      <c r="AR72" s="197"/>
      <c r="AS72" s="198"/>
      <c r="AT72" s="196"/>
      <c r="AU72" s="197"/>
      <c r="AV72" s="197"/>
      <c r="AW72" s="197"/>
      <c r="AX72" s="197"/>
      <c r="AY72" s="197"/>
      <c r="AZ72" s="197"/>
      <c r="BA72" s="197"/>
      <c r="BB72" s="197"/>
      <c r="BC72" s="197"/>
      <c r="BD72" s="198"/>
      <c r="BE72" s="205"/>
      <c r="BF72" s="208"/>
      <c r="BG72" s="211"/>
      <c r="BH72" s="211"/>
      <c r="BI72" s="211"/>
      <c r="BJ72" s="211"/>
      <c r="BK72" s="211"/>
      <c r="BL72" s="211"/>
      <c r="BM72" s="224"/>
    </row>
    <row r="73" spans="1:65" s="18" customFormat="1" ht="17.25" customHeight="1">
      <c r="A73" s="169"/>
      <c r="B73" s="173"/>
      <c r="C73" s="174"/>
      <c r="D73" s="178"/>
      <c r="E73" s="179"/>
      <c r="F73" s="179"/>
      <c r="G73" s="180"/>
      <c r="H73" s="183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17"/>
      <c r="AB73" s="117"/>
      <c r="AC73" s="117"/>
      <c r="AD73" s="117"/>
      <c r="AE73" s="117"/>
      <c r="AF73" s="195"/>
      <c r="AG73" s="146"/>
      <c r="AH73" s="146"/>
      <c r="AI73" s="199"/>
      <c r="AJ73" s="200"/>
      <c r="AK73" s="200"/>
      <c r="AL73" s="200"/>
      <c r="AM73" s="200"/>
      <c r="AN73" s="200"/>
      <c r="AO73" s="200"/>
      <c r="AP73" s="200"/>
      <c r="AQ73" s="200"/>
      <c r="AR73" s="200"/>
      <c r="AS73" s="201"/>
      <c r="AT73" s="199"/>
      <c r="AU73" s="200"/>
      <c r="AV73" s="200"/>
      <c r="AW73" s="200"/>
      <c r="AX73" s="200"/>
      <c r="AY73" s="200"/>
      <c r="AZ73" s="200"/>
      <c r="BA73" s="200"/>
      <c r="BB73" s="200"/>
      <c r="BC73" s="200"/>
      <c r="BD73" s="201"/>
      <c r="BE73" s="206"/>
      <c r="BF73" s="209"/>
      <c r="BG73" s="212"/>
      <c r="BH73" s="212"/>
      <c r="BI73" s="212"/>
      <c r="BJ73" s="212"/>
      <c r="BK73" s="212"/>
      <c r="BL73" s="212"/>
      <c r="BM73" s="225"/>
    </row>
    <row r="74" spans="1:65" s="18" customFormat="1" ht="17.25" customHeight="1">
      <c r="A74" s="169"/>
      <c r="B74" s="185"/>
      <c r="C74" s="186"/>
      <c r="D74" s="186"/>
      <c r="E74" s="186"/>
      <c r="F74" s="186"/>
      <c r="G74" s="187"/>
      <c r="H74" s="188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15"/>
      <c r="AB74" s="115"/>
      <c r="AC74" s="115"/>
      <c r="AD74" s="115"/>
      <c r="AE74" s="115"/>
      <c r="AF74" s="195"/>
      <c r="AG74" s="146"/>
      <c r="AH74" s="146"/>
      <c r="AI74" s="199"/>
      <c r="AJ74" s="200"/>
      <c r="AK74" s="200"/>
      <c r="AL74" s="200"/>
      <c r="AM74" s="200"/>
      <c r="AN74" s="200"/>
      <c r="AO74" s="200"/>
      <c r="AP74" s="200"/>
      <c r="AQ74" s="200"/>
      <c r="AR74" s="200"/>
      <c r="AS74" s="201"/>
      <c r="AT74" s="199"/>
      <c r="AU74" s="200"/>
      <c r="AV74" s="200"/>
      <c r="AW74" s="200"/>
      <c r="AX74" s="200"/>
      <c r="AY74" s="200"/>
      <c r="AZ74" s="200"/>
      <c r="BA74" s="200"/>
      <c r="BB74" s="200"/>
      <c r="BC74" s="200"/>
      <c r="BD74" s="201"/>
      <c r="BE74" s="206"/>
      <c r="BF74" s="209"/>
      <c r="BG74" s="212"/>
      <c r="BH74" s="212"/>
      <c r="BI74" s="212"/>
      <c r="BJ74" s="212"/>
      <c r="BK74" s="212"/>
      <c r="BL74" s="212"/>
      <c r="BM74" s="225"/>
    </row>
    <row r="75" spans="1:65" s="18" customFormat="1" ht="17.25" customHeight="1">
      <c r="A75" s="169"/>
      <c r="B75" s="185"/>
      <c r="C75" s="186"/>
      <c r="D75" s="186"/>
      <c r="E75" s="186"/>
      <c r="F75" s="186"/>
      <c r="G75" s="187"/>
      <c r="H75" s="190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17"/>
      <c r="AB75" s="117"/>
      <c r="AC75" s="117"/>
      <c r="AD75" s="117"/>
      <c r="AE75" s="117"/>
      <c r="AF75" s="214"/>
      <c r="AG75" s="215"/>
      <c r="AH75" s="216"/>
      <c r="AI75" s="199"/>
      <c r="AJ75" s="200"/>
      <c r="AK75" s="200"/>
      <c r="AL75" s="200"/>
      <c r="AM75" s="200"/>
      <c r="AN75" s="200"/>
      <c r="AO75" s="200"/>
      <c r="AP75" s="200"/>
      <c r="AQ75" s="200"/>
      <c r="AR75" s="200"/>
      <c r="AS75" s="201"/>
      <c r="AT75" s="199"/>
      <c r="AU75" s="200"/>
      <c r="AV75" s="200"/>
      <c r="AW75" s="200"/>
      <c r="AX75" s="200"/>
      <c r="AY75" s="200"/>
      <c r="AZ75" s="200"/>
      <c r="BA75" s="200"/>
      <c r="BB75" s="200"/>
      <c r="BC75" s="200"/>
      <c r="BD75" s="201"/>
      <c r="BE75" s="206"/>
      <c r="BF75" s="209"/>
      <c r="BG75" s="212"/>
      <c r="BH75" s="212"/>
      <c r="BI75" s="212"/>
      <c r="BJ75" s="212"/>
      <c r="BK75" s="212"/>
      <c r="BL75" s="212"/>
      <c r="BM75" s="225"/>
    </row>
    <row r="76" spans="1:65" s="18" customFormat="1" ht="17.25" customHeight="1">
      <c r="A76" s="169"/>
      <c r="B76" s="185" t="s">
        <v>1</v>
      </c>
      <c r="C76" s="186"/>
      <c r="D76" s="186"/>
      <c r="E76" s="186"/>
      <c r="F76" s="186"/>
      <c r="G76" s="187"/>
      <c r="H76" s="190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17"/>
      <c r="AB76" s="117"/>
      <c r="AC76" s="117"/>
      <c r="AD76" s="117"/>
      <c r="AE76" s="117"/>
      <c r="AF76" s="217"/>
      <c r="AG76" s="218"/>
      <c r="AH76" s="219"/>
      <c r="AI76" s="199"/>
      <c r="AJ76" s="200"/>
      <c r="AK76" s="200"/>
      <c r="AL76" s="200"/>
      <c r="AM76" s="200"/>
      <c r="AN76" s="200"/>
      <c r="AO76" s="200"/>
      <c r="AP76" s="200"/>
      <c r="AQ76" s="200"/>
      <c r="AR76" s="200"/>
      <c r="AS76" s="201"/>
      <c r="AT76" s="199"/>
      <c r="AU76" s="200"/>
      <c r="AV76" s="200"/>
      <c r="AW76" s="200"/>
      <c r="AX76" s="200"/>
      <c r="AY76" s="200"/>
      <c r="AZ76" s="200"/>
      <c r="BA76" s="200"/>
      <c r="BB76" s="200"/>
      <c r="BC76" s="200"/>
      <c r="BD76" s="201"/>
      <c r="BE76" s="206"/>
      <c r="BF76" s="209"/>
      <c r="BG76" s="212"/>
      <c r="BH76" s="212"/>
      <c r="BI76" s="212"/>
      <c r="BJ76" s="212"/>
      <c r="BK76" s="212"/>
      <c r="BL76" s="212"/>
      <c r="BM76" s="225"/>
    </row>
    <row r="77" spans="1:65" s="18" customFormat="1" ht="16.5" customHeight="1">
      <c r="A77" s="169"/>
      <c r="B77" s="185"/>
      <c r="C77" s="186"/>
      <c r="D77" s="186"/>
      <c r="E77" s="186"/>
      <c r="F77" s="186"/>
      <c r="G77" s="187"/>
      <c r="H77" s="190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17"/>
      <c r="AB77" s="117"/>
      <c r="AC77" s="117"/>
      <c r="AD77" s="117"/>
      <c r="AE77" s="117"/>
      <c r="AF77" s="220"/>
      <c r="AG77" s="221"/>
      <c r="AH77" s="222"/>
      <c r="AI77" s="199"/>
      <c r="AJ77" s="200"/>
      <c r="AK77" s="200"/>
      <c r="AL77" s="200"/>
      <c r="AM77" s="200"/>
      <c r="AN77" s="200"/>
      <c r="AO77" s="200"/>
      <c r="AP77" s="200"/>
      <c r="AQ77" s="200"/>
      <c r="AR77" s="200"/>
      <c r="AS77" s="201"/>
      <c r="AT77" s="199"/>
      <c r="AU77" s="200"/>
      <c r="AV77" s="200"/>
      <c r="AW77" s="200"/>
      <c r="AX77" s="200"/>
      <c r="AY77" s="200"/>
      <c r="AZ77" s="200"/>
      <c r="BA77" s="200"/>
      <c r="BB77" s="200"/>
      <c r="BC77" s="200"/>
      <c r="BD77" s="201"/>
      <c r="BE77" s="206"/>
      <c r="BF77" s="209"/>
      <c r="BG77" s="212"/>
      <c r="BH77" s="212"/>
      <c r="BI77" s="212"/>
      <c r="BJ77" s="212"/>
      <c r="BK77" s="212"/>
      <c r="BL77" s="212"/>
      <c r="BM77" s="225"/>
    </row>
    <row r="78" spans="1:65" s="18" customFormat="1" ht="17.25" customHeight="1">
      <c r="A78" s="169"/>
      <c r="B78" s="185"/>
      <c r="C78" s="186"/>
      <c r="D78" s="186"/>
      <c r="E78" s="186"/>
      <c r="F78" s="186"/>
      <c r="G78" s="187"/>
      <c r="H78" s="190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17"/>
      <c r="AB78" s="117"/>
      <c r="AC78" s="117"/>
      <c r="AD78" s="117"/>
      <c r="AE78" s="117"/>
      <c r="AF78" s="220"/>
      <c r="AG78" s="221"/>
      <c r="AH78" s="222"/>
      <c r="AI78" s="199"/>
      <c r="AJ78" s="200"/>
      <c r="AK78" s="200"/>
      <c r="AL78" s="200"/>
      <c r="AM78" s="200"/>
      <c r="AN78" s="200"/>
      <c r="AO78" s="200"/>
      <c r="AP78" s="200"/>
      <c r="AQ78" s="200"/>
      <c r="AR78" s="200"/>
      <c r="AS78" s="201"/>
      <c r="AT78" s="199"/>
      <c r="AU78" s="200"/>
      <c r="AV78" s="200"/>
      <c r="AW78" s="200"/>
      <c r="AX78" s="200"/>
      <c r="AY78" s="200"/>
      <c r="AZ78" s="200"/>
      <c r="BA78" s="200"/>
      <c r="BB78" s="200"/>
      <c r="BC78" s="200"/>
      <c r="BD78" s="201"/>
      <c r="BE78" s="206"/>
      <c r="BF78" s="209"/>
      <c r="BG78" s="212"/>
      <c r="BH78" s="212"/>
      <c r="BI78" s="212"/>
      <c r="BJ78" s="212"/>
      <c r="BK78" s="212"/>
      <c r="BL78" s="212"/>
      <c r="BM78" s="225"/>
    </row>
    <row r="79" spans="1:65" s="18" customFormat="1" ht="17.25" customHeight="1">
      <c r="A79" s="170"/>
      <c r="B79" s="227">
        <f>IF(B74="","",DATEDIF(B74,B77,"M")+1)</f>
      </c>
      <c r="C79" s="228"/>
      <c r="D79" s="228"/>
      <c r="E79" s="228"/>
      <c r="F79" s="228"/>
      <c r="G79" s="229"/>
      <c r="H79" s="192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19"/>
      <c r="AB79" s="119"/>
      <c r="AC79" s="119"/>
      <c r="AD79" s="119"/>
      <c r="AE79" s="119"/>
      <c r="AF79" s="223"/>
      <c r="AG79" s="41"/>
      <c r="AH79" s="98"/>
      <c r="AI79" s="202"/>
      <c r="AJ79" s="203"/>
      <c r="AK79" s="203"/>
      <c r="AL79" s="203"/>
      <c r="AM79" s="203"/>
      <c r="AN79" s="203"/>
      <c r="AO79" s="203"/>
      <c r="AP79" s="203"/>
      <c r="AQ79" s="203"/>
      <c r="AR79" s="203"/>
      <c r="AS79" s="204"/>
      <c r="AT79" s="202"/>
      <c r="AU79" s="203"/>
      <c r="AV79" s="203"/>
      <c r="AW79" s="203"/>
      <c r="AX79" s="203"/>
      <c r="AY79" s="203"/>
      <c r="AZ79" s="203"/>
      <c r="BA79" s="203"/>
      <c r="BB79" s="203"/>
      <c r="BC79" s="203"/>
      <c r="BD79" s="204"/>
      <c r="BE79" s="207"/>
      <c r="BF79" s="210"/>
      <c r="BG79" s="213"/>
      <c r="BH79" s="213"/>
      <c r="BI79" s="213"/>
      <c r="BJ79" s="213"/>
      <c r="BK79" s="213"/>
      <c r="BL79" s="213"/>
      <c r="BM79" s="226"/>
    </row>
    <row r="80" spans="1:65" s="18" customFormat="1" ht="17.25" customHeight="1">
      <c r="A80" s="168">
        <v>8</v>
      </c>
      <c r="B80" s="171" t="s">
        <v>2</v>
      </c>
      <c r="C80" s="172"/>
      <c r="D80" s="175"/>
      <c r="E80" s="176"/>
      <c r="F80" s="176"/>
      <c r="G80" s="177"/>
      <c r="H80" s="181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15"/>
      <c r="AB80" s="115"/>
      <c r="AC80" s="115"/>
      <c r="AD80" s="115"/>
      <c r="AE80" s="115"/>
      <c r="AF80" s="194"/>
      <c r="AG80" s="142"/>
      <c r="AH80" s="142"/>
      <c r="AI80" s="196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/>
      <c r="AT80" s="196"/>
      <c r="AU80" s="197"/>
      <c r="AV80" s="197"/>
      <c r="AW80" s="197"/>
      <c r="AX80" s="197"/>
      <c r="AY80" s="197"/>
      <c r="AZ80" s="197"/>
      <c r="BA80" s="197"/>
      <c r="BB80" s="197"/>
      <c r="BC80" s="197"/>
      <c r="BD80" s="198"/>
      <c r="BE80" s="205"/>
      <c r="BF80" s="208"/>
      <c r="BG80" s="211"/>
      <c r="BH80" s="211"/>
      <c r="BI80" s="211"/>
      <c r="BJ80" s="211"/>
      <c r="BK80" s="211"/>
      <c r="BL80" s="211"/>
      <c r="BM80" s="224"/>
    </row>
    <row r="81" spans="1:65" s="18" customFormat="1" ht="17.25" customHeight="1">
      <c r="A81" s="169"/>
      <c r="B81" s="173"/>
      <c r="C81" s="174"/>
      <c r="D81" s="178"/>
      <c r="E81" s="179"/>
      <c r="F81" s="179"/>
      <c r="G81" s="180"/>
      <c r="H81" s="183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17"/>
      <c r="AB81" s="117"/>
      <c r="AC81" s="117"/>
      <c r="AD81" s="117"/>
      <c r="AE81" s="117"/>
      <c r="AF81" s="195"/>
      <c r="AG81" s="146"/>
      <c r="AH81" s="146"/>
      <c r="AI81" s="199"/>
      <c r="AJ81" s="200"/>
      <c r="AK81" s="200"/>
      <c r="AL81" s="200"/>
      <c r="AM81" s="200"/>
      <c r="AN81" s="200"/>
      <c r="AO81" s="200"/>
      <c r="AP81" s="200"/>
      <c r="AQ81" s="200"/>
      <c r="AR81" s="200"/>
      <c r="AS81" s="201"/>
      <c r="AT81" s="199"/>
      <c r="AU81" s="200"/>
      <c r="AV81" s="200"/>
      <c r="AW81" s="200"/>
      <c r="AX81" s="200"/>
      <c r="AY81" s="200"/>
      <c r="AZ81" s="200"/>
      <c r="BA81" s="200"/>
      <c r="BB81" s="200"/>
      <c r="BC81" s="200"/>
      <c r="BD81" s="201"/>
      <c r="BE81" s="206"/>
      <c r="BF81" s="209"/>
      <c r="BG81" s="212"/>
      <c r="BH81" s="212"/>
      <c r="BI81" s="212"/>
      <c r="BJ81" s="212"/>
      <c r="BK81" s="212"/>
      <c r="BL81" s="212"/>
      <c r="BM81" s="225"/>
    </row>
    <row r="82" spans="1:65" s="18" customFormat="1" ht="17.25" customHeight="1">
      <c r="A82" s="169"/>
      <c r="B82" s="185"/>
      <c r="C82" s="186"/>
      <c r="D82" s="186"/>
      <c r="E82" s="186"/>
      <c r="F82" s="186"/>
      <c r="G82" s="187"/>
      <c r="H82" s="188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15"/>
      <c r="AB82" s="115"/>
      <c r="AC82" s="115"/>
      <c r="AD82" s="115"/>
      <c r="AE82" s="115"/>
      <c r="AF82" s="195"/>
      <c r="AG82" s="146"/>
      <c r="AH82" s="146"/>
      <c r="AI82" s="199"/>
      <c r="AJ82" s="200"/>
      <c r="AK82" s="200"/>
      <c r="AL82" s="200"/>
      <c r="AM82" s="200"/>
      <c r="AN82" s="200"/>
      <c r="AO82" s="200"/>
      <c r="AP82" s="200"/>
      <c r="AQ82" s="200"/>
      <c r="AR82" s="200"/>
      <c r="AS82" s="201"/>
      <c r="AT82" s="199"/>
      <c r="AU82" s="200"/>
      <c r="AV82" s="200"/>
      <c r="AW82" s="200"/>
      <c r="AX82" s="200"/>
      <c r="AY82" s="200"/>
      <c r="AZ82" s="200"/>
      <c r="BA82" s="200"/>
      <c r="BB82" s="200"/>
      <c r="BC82" s="200"/>
      <c r="BD82" s="201"/>
      <c r="BE82" s="206"/>
      <c r="BF82" s="209"/>
      <c r="BG82" s="212"/>
      <c r="BH82" s="212"/>
      <c r="BI82" s="212"/>
      <c r="BJ82" s="212"/>
      <c r="BK82" s="212"/>
      <c r="BL82" s="212"/>
      <c r="BM82" s="225"/>
    </row>
    <row r="83" spans="1:65" s="18" customFormat="1" ht="17.25" customHeight="1">
      <c r="A83" s="169"/>
      <c r="B83" s="185"/>
      <c r="C83" s="186"/>
      <c r="D83" s="186"/>
      <c r="E83" s="186"/>
      <c r="F83" s="186"/>
      <c r="G83" s="187"/>
      <c r="H83" s="190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17"/>
      <c r="AB83" s="117"/>
      <c r="AC83" s="117"/>
      <c r="AD83" s="117"/>
      <c r="AE83" s="117"/>
      <c r="AF83" s="214"/>
      <c r="AG83" s="215"/>
      <c r="AH83" s="216"/>
      <c r="AI83" s="199"/>
      <c r="AJ83" s="200"/>
      <c r="AK83" s="200"/>
      <c r="AL83" s="200"/>
      <c r="AM83" s="200"/>
      <c r="AN83" s="200"/>
      <c r="AO83" s="200"/>
      <c r="AP83" s="200"/>
      <c r="AQ83" s="200"/>
      <c r="AR83" s="200"/>
      <c r="AS83" s="201"/>
      <c r="AT83" s="199"/>
      <c r="AU83" s="200"/>
      <c r="AV83" s="200"/>
      <c r="AW83" s="200"/>
      <c r="AX83" s="200"/>
      <c r="AY83" s="200"/>
      <c r="AZ83" s="200"/>
      <c r="BA83" s="200"/>
      <c r="BB83" s="200"/>
      <c r="BC83" s="200"/>
      <c r="BD83" s="201"/>
      <c r="BE83" s="206"/>
      <c r="BF83" s="209"/>
      <c r="BG83" s="212"/>
      <c r="BH83" s="212"/>
      <c r="BI83" s="212"/>
      <c r="BJ83" s="212"/>
      <c r="BK83" s="212"/>
      <c r="BL83" s="212"/>
      <c r="BM83" s="225"/>
    </row>
    <row r="84" spans="1:65" s="18" customFormat="1" ht="17.25" customHeight="1">
      <c r="A84" s="169"/>
      <c r="B84" s="185" t="s">
        <v>1</v>
      </c>
      <c r="C84" s="186"/>
      <c r="D84" s="186"/>
      <c r="E84" s="186"/>
      <c r="F84" s="186"/>
      <c r="G84" s="187"/>
      <c r="H84" s="190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17"/>
      <c r="AB84" s="117"/>
      <c r="AC84" s="117"/>
      <c r="AD84" s="117"/>
      <c r="AE84" s="117"/>
      <c r="AF84" s="217"/>
      <c r="AG84" s="218"/>
      <c r="AH84" s="219"/>
      <c r="AI84" s="199"/>
      <c r="AJ84" s="200"/>
      <c r="AK84" s="200"/>
      <c r="AL84" s="200"/>
      <c r="AM84" s="200"/>
      <c r="AN84" s="200"/>
      <c r="AO84" s="200"/>
      <c r="AP84" s="200"/>
      <c r="AQ84" s="200"/>
      <c r="AR84" s="200"/>
      <c r="AS84" s="201"/>
      <c r="AT84" s="199"/>
      <c r="AU84" s="200"/>
      <c r="AV84" s="200"/>
      <c r="AW84" s="200"/>
      <c r="AX84" s="200"/>
      <c r="AY84" s="200"/>
      <c r="AZ84" s="200"/>
      <c r="BA84" s="200"/>
      <c r="BB84" s="200"/>
      <c r="BC84" s="200"/>
      <c r="BD84" s="201"/>
      <c r="BE84" s="206"/>
      <c r="BF84" s="209"/>
      <c r="BG84" s="212"/>
      <c r="BH84" s="212"/>
      <c r="BI84" s="212"/>
      <c r="BJ84" s="212"/>
      <c r="BK84" s="212"/>
      <c r="BL84" s="212"/>
      <c r="BM84" s="225"/>
    </row>
    <row r="85" spans="1:65" s="18" customFormat="1" ht="16.5" customHeight="1">
      <c r="A85" s="169"/>
      <c r="B85" s="185"/>
      <c r="C85" s="186"/>
      <c r="D85" s="186"/>
      <c r="E85" s="186"/>
      <c r="F85" s="186"/>
      <c r="G85" s="187"/>
      <c r="H85" s="190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17"/>
      <c r="AB85" s="117"/>
      <c r="AC85" s="117"/>
      <c r="AD85" s="117"/>
      <c r="AE85" s="117"/>
      <c r="AF85" s="220"/>
      <c r="AG85" s="221"/>
      <c r="AH85" s="222"/>
      <c r="AI85" s="199"/>
      <c r="AJ85" s="200"/>
      <c r="AK85" s="200"/>
      <c r="AL85" s="200"/>
      <c r="AM85" s="200"/>
      <c r="AN85" s="200"/>
      <c r="AO85" s="200"/>
      <c r="AP85" s="200"/>
      <c r="AQ85" s="200"/>
      <c r="AR85" s="200"/>
      <c r="AS85" s="201"/>
      <c r="AT85" s="199"/>
      <c r="AU85" s="200"/>
      <c r="AV85" s="200"/>
      <c r="AW85" s="200"/>
      <c r="AX85" s="200"/>
      <c r="AY85" s="200"/>
      <c r="AZ85" s="200"/>
      <c r="BA85" s="200"/>
      <c r="BB85" s="200"/>
      <c r="BC85" s="200"/>
      <c r="BD85" s="201"/>
      <c r="BE85" s="206"/>
      <c r="BF85" s="209"/>
      <c r="BG85" s="212"/>
      <c r="BH85" s="212"/>
      <c r="BI85" s="212"/>
      <c r="BJ85" s="212"/>
      <c r="BK85" s="212"/>
      <c r="BL85" s="212"/>
      <c r="BM85" s="225"/>
    </row>
    <row r="86" spans="1:65" s="18" customFormat="1" ht="17.25" customHeight="1">
      <c r="A86" s="169"/>
      <c r="B86" s="185"/>
      <c r="C86" s="186"/>
      <c r="D86" s="186"/>
      <c r="E86" s="186"/>
      <c r="F86" s="186"/>
      <c r="G86" s="187"/>
      <c r="H86" s="190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17"/>
      <c r="AB86" s="117"/>
      <c r="AC86" s="117"/>
      <c r="AD86" s="117"/>
      <c r="AE86" s="117"/>
      <c r="AF86" s="220"/>
      <c r="AG86" s="221"/>
      <c r="AH86" s="222"/>
      <c r="AI86" s="199"/>
      <c r="AJ86" s="200"/>
      <c r="AK86" s="200"/>
      <c r="AL86" s="200"/>
      <c r="AM86" s="200"/>
      <c r="AN86" s="200"/>
      <c r="AO86" s="200"/>
      <c r="AP86" s="200"/>
      <c r="AQ86" s="200"/>
      <c r="AR86" s="200"/>
      <c r="AS86" s="201"/>
      <c r="AT86" s="199"/>
      <c r="AU86" s="200"/>
      <c r="AV86" s="200"/>
      <c r="AW86" s="200"/>
      <c r="AX86" s="200"/>
      <c r="AY86" s="200"/>
      <c r="AZ86" s="200"/>
      <c r="BA86" s="200"/>
      <c r="BB86" s="200"/>
      <c r="BC86" s="200"/>
      <c r="BD86" s="201"/>
      <c r="BE86" s="206"/>
      <c r="BF86" s="209"/>
      <c r="BG86" s="212"/>
      <c r="BH86" s="212"/>
      <c r="BI86" s="212"/>
      <c r="BJ86" s="212"/>
      <c r="BK86" s="212"/>
      <c r="BL86" s="212"/>
      <c r="BM86" s="225"/>
    </row>
    <row r="87" spans="1:65" s="18" customFormat="1" ht="17.25" customHeight="1">
      <c r="A87" s="170"/>
      <c r="B87" s="227">
        <f>IF(B82="","",DATEDIF(B82,B85,"M")+1)</f>
      </c>
      <c r="C87" s="228"/>
      <c r="D87" s="228"/>
      <c r="E87" s="228"/>
      <c r="F87" s="228"/>
      <c r="G87" s="229"/>
      <c r="H87" s="192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19"/>
      <c r="AB87" s="119"/>
      <c r="AC87" s="119"/>
      <c r="AD87" s="119"/>
      <c r="AE87" s="119"/>
      <c r="AF87" s="223"/>
      <c r="AG87" s="41"/>
      <c r="AH87" s="98"/>
      <c r="AI87" s="202"/>
      <c r="AJ87" s="203"/>
      <c r="AK87" s="203"/>
      <c r="AL87" s="203"/>
      <c r="AM87" s="203"/>
      <c r="AN87" s="203"/>
      <c r="AO87" s="203"/>
      <c r="AP87" s="203"/>
      <c r="AQ87" s="203"/>
      <c r="AR87" s="203"/>
      <c r="AS87" s="204"/>
      <c r="AT87" s="202"/>
      <c r="AU87" s="203"/>
      <c r="AV87" s="203"/>
      <c r="AW87" s="203"/>
      <c r="AX87" s="203"/>
      <c r="AY87" s="203"/>
      <c r="AZ87" s="203"/>
      <c r="BA87" s="203"/>
      <c r="BB87" s="203"/>
      <c r="BC87" s="203"/>
      <c r="BD87" s="204"/>
      <c r="BE87" s="207"/>
      <c r="BF87" s="210"/>
      <c r="BG87" s="213"/>
      <c r="BH87" s="213"/>
      <c r="BI87" s="213"/>
      <c r="BJ87" s="213"/>
      <c r="BK87" s="213"/>
      <c r="BL87" s="213"/>
      <c r="BM87" s="226"/>
    </row>
    <row r="88" spans="1:65" s="18" customFormat="1" ht="17.25" customHeight="1">
      <c r="A88" s="168">
        <v>9</v>
      </c>
      <c r="B88" s="171" t="s">
        <v>2</v>
      </c>
      <c r="C88" s="172"/>
      <c r="D88" s="175"/>
      <c r="E88" s="176"/>
      <c r="F88" s="176"/>
      <c r="G88" s="177"/>
      <c r="H88" s="181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15"/>
      <c r="AB88" s="115"/>
      <c r="AC88" s="115"/>
      <c r="AD88" s="115"/>
      <c r="AE88" s="115"/>
      <c r="AF88" s="194"/>
      <c r="AG88" s="142"/>
      <c r="AH88" s="142"/>
      <c r="AI88" s="196"/>
      <c r="AJ88" s="197"/>
      <c r="AK88" s="197"/>
      <c r="AL88" s="197"/>
      <c r="AM88" s="197"/>
      <c r="AN88" s="197"/>
      <c r="AO88" s="197"/>
      <c r="AP88" s="197"/>
      <c r="AQ88" s="197"/>
      <c r="AR88" s="197"/>
      <c r="AS88" s="198"/>
      <c r="AT88" s="196"/>
      <c r="AU88" s="197"/>
      <c r="AV88" s="197"/>
      <c r="AW88" s="197"/>
      <c r="AX88" s="197"/>
      <c r="AY88" s="197"/>
      <c r="AZ88" s="197"/>
      <c r="BA88" s="197"/>
      <c r="BB88" s="197"/>
      <c r="BC88" s="197"/>
      <c r="BD88" s="198"/>
      <c r="BE88" s="205"/>
      <c r="BF88" s="208"/>
      <c r="BG88" s="211"/>
      <c r="BH88" s="211"/>
      <c r="BI88" s="211"/>
      <c r="BJ88" s="211"/>
      <c r="BK88" s="211"/>
      <c r="BL88" s="211"/>
      <c r="BM88" s="224"/>
    </row>
    <row r="89" spans="1:65" s="18" customFormat="1" ht="17.25" customHeight="1">
      <c r="A89" s="169"/>
      <c r="B89" s="173"/>
      <c r="C89" s="174"/>
      <c r="D89" s="178"/>
      <c r="E89" s="179"/>
      <c r="F89" s="179"/>
      <c r="G89" s="180"/>
      <c r="H89" s="183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17"/>
      <c r="AB89" s="117"/>
      <c r="AC89" s="117"/>
      <c r="AD89" s="117"/>
      <c r="AE89" s="117"/>
      <c r="AF89" s="195"/>
      <c r="AG89" s="146"/>
      <c r="AH89" s="146"/>
      <c r="AI89" s="199"/>
      <c r="AJ89" s="200"/>
      <c r="AK89" s="200"/>
      <c r="AL89" s="200"/>
      <c r="AM89" s="200"/>
      <c r="AN89" s="200"/>
      <c r="AO89" s="200"/>
      <c r="AP89" s="200"/>
      <c r="AQ89" s="200"/>
      <c r="AR89" s="200"/>
      <c r="AS89" s="201"/>
      <c r="AT89" s="199"/>
      <c r="AU89" s="200"/>
      <c r="AV89" s="200"/>
      <c r="AW89" s="200"/>
      <c r="AX89" s="200"/>
      <c r="AY89" s="200"/>
      <c r="AZ89" s="200"/>
      <c r="BA89" s="200"/>
      <c r="BB89" s="200"/>
      <c r="BC89" s="200"/>
      <c r="BD89" s="201"/>
      <c r="BE89" s="206"/>
      <c r="BF89" s="209"/>
      <c r="BG89" s="212"/>
      <c r="BH89" s="212"/>
      <c r="BI89" s="212"/>
      <c r="BJ89" s="212"/>
      <c r="BK89" s="212"/>
      <c r="BL89" s="212"/>
      <c r="BM89" s="225"/>
    </row>
    <row r="90" spans="1:65" s="18" customFormat="1" ht="17.25" customHeight="1">
      <c r="A90" s="169"/>
      <c r="B90" s="185"/>
      <c r="C90" s="186"/>
      <c r="D90" s="186"/>
      <c r="E90" s="186"/>
      <c r="F90" s="186"/>
      <c r="G90" s="187"/>
      <c r="H90" s="188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15"/>
      <c r="AB90" s="115"/>
      <c r="AC90" s="115"/>
      <c r="AD90" s="115"/>
      <c r="AE90" s="115"/>
      <c r="AF90" s="195"/>
      <c r="AG90" s="146"/>
      <c r="AH90" s="146"/>
      <c r="AI90" s="199"/>
      <c r="AJ90" s="200"/>
      <c r="AK90" s="200"/>
      <c r="AL90" s="200"/>
      <c r="AM90" s="200"/>
      <c r="AN90" s="200"/>
      <c r="AO90" s="200"/>
      <c r="AP90" s="200"/>
      <c r="AQ90" s="200"/>
      <c r="AR90" s="200"/>
      <c r="AS90" s="201"/>
      <c r="AT90" s="199"/>
      <c r="AU90" s="200"/>
      <c r="AV90" s="200"/>
      <c r="AW90" s="200"/>
      <c r="AX90" s="200"/>
      <c r="AY90" s="200"/>
      <c r="AZ90" s="200"/>
      <c r="BA90" s="200"/>
      <c r="BB90" s="200"/>
      <c r="BC90" s="200"/>
      <c r="BD90" s="201"/>
      <c r="BE90" s="206"/>
      <c r="BF90" s="209"/>
      <c r="BG90" s="212"/>
      <c r="BH90" s="212"/>
      <c r="BI90" s="212"/>
      <c r="BJ90" s="212"/>
      <c r="BK90" s="212"/>
      <c r="BL90" s="212"/>
      <c r="BM90" s="225"/>
    </row>
    <row r="91" spans="1:65" s="18" customFormat="1" ht="17.25" customHeight="1">
      <c r="A91" s="169"/>
      <c r="B91" s="185"/>
      <c r="C91" s="186"/>
      <c r="D91" s="186"/>
      <c r="E91" s="186"/>
      <c r="F91" s="186"/>
      <c r="G91" s="187"/>
      <c r="H91" s="190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17"/>
      <c r="AB91" s="117"/>
      <c r="AC91" s="117"/>
      <c r="AD91" s="117"/>
      <c r="AE91" s="117"/>
      <c r="AF91" s="214"/>
      <c r="AG91" s="215"/>
      <c r="AH91" s="216"/>
      <c r="AI91" s="199"/>
      <c r="AJ91" s="200"/>
      <c r="AK91" s="200"/>
      <c r="AL91" s="200"/>
      <c r="AM91" s="200"/>
      <c r="AN91" s="200"/>
      <c r="AO91" s="200"/>
      <c r="AP91" s="200"/>
      <c r="AQ91" s="200"/>
      <c r="AR91" s="200"/>
      <c r="AS91" s="201"/>
      <c r="AT91" s="199"/>
      <c r="AU91" s="200"/>
      <c r="AV91" s="200"/>
      <c r="AW91" s="200"/>
      <c r="AX91" s="200"/>
      <c r="AY91" s="200"/>
      <c r="AZ91" s="200"/>
      <c r="BA91" s="200"/>
      <c r="BB91" s="200"/>
      <c r="BC91" s="200"/>
      <c r="BD91" s="201"/>
      <c r="BE91" s="206"/>
      <c r="BF91" s="209"/>
      <c r="BG91" s="212"/>
      <c r="BH91" s="212"/>
      <c r="BI91" s="212"/>
      <c r="BJ91" s="212"/>
      <c r="BK91" s="212"/>
      <c r="BL91" s="212"/>
      <c r="BM91" s="225"/>
    </row>
    <row r="92" spans="1:65" s="18" customFormat="1" ht="17.25" customHeight="1">
      <c r="A92" s="169"/>
      <c r="B92" s="185" t="s">
        <v>1</v>
      </c>
      <c r="C92" s="186"/>
      <c r="D92" s="186"/>
      <c r="E92" s="186"/>
      <c r="F92" s="186"/>
      <c r="G92" s="187"/>
      <c r="H92" s="190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17"/>
      <c r="AB92" s="117"/>
      <c r="AC92" s="117"/>
      <c r="AD92" s="117"/>
      <c r="AE92" s="117"/>
      <c r="AF92" s="217"/>
      <c r="AG92" s="218"/>
      <c r="AH92" s="219"/>
      <c r="AI92" s="199"/>
      <c r="AJ92" s="200"/>
      <c r="AK92" s="200"/>
      <c r="AL92" s="200"/>
      <c r="AM92" s="200"/>
      <c r="AN92" s="200"/>
      <c r="AO92" s="200"/>
      <c r="AP92" s="200"/>
      <c r="AQ92" s="200"/>
      <c r="AR92" s="200"/>
      <c r="AS92" s="201"/>
      <c r="AT92" s="199"/>
      <c r="AU92" s="200"/>
      <c r="AV92" s="200"/>
      <c r="AW92" s="200"/>
      <c r="AX92" s="200"/>
      <c r="AY92" s="200"/>
      <c r="AZ92" s="200"/>
      <c r="BA92" s="200"/>
      <c r="BB92" s="200"/>
      <c r="BC92" s="200"/>
      <c r="BD92" s="201"/>
      <c r="BE92" s="206"/>
      <c r="BF92" s="209"/>
      <c r="BG92" s="212"/>
      <c r="BH92" s="212"/>
      <c r="BI92" s="212"/>
      <c r="BJ92" s="212"/>
      <c r="BK92" s="212"/>
      <c r="BL92" s="212"/>
      <c r="BM92" s="225"/>
    </row>
    <row r="93" spans="1:65" s="18" customFormat="1" ht="16.5" customHeight="1">
      <c r="A93" s="169"/>
      <c r="B93" s="185"/>
      <c r="C93" s="186"/>
      <c r="D93" s="186"/>
      <c r="E93" s="186"/>
      <c r="F93" s="186"/>
      <c r="G93" s="187"/>
      <c r="H93" s="190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17"/>
      <c r="AB93" s="117"/>
      <c r="AC93" s="117"/>
      <c r="AD93" s="117"/>
      <c r="AE93" s="117"/>
      <c r="AF93" s="220"/>
      <c r="AG93" s="221"/>
      <c r="AH93" s="222"/>
      <c r="AI93" s="199"/>
      <c r="AJ93" s="200"/>
      <c r="AK93" s="200"/>
      <c r="AL93" s="200"/>
      <c r="AM93" s="200"/>
      <c r="AN93" s="200"/>
      <c r="AO93" s="200"/>
      <c r="AP93" s="200"/>
      <c r="AQ93" s="200"/>
      <c r="AR93" s="200"/>
      <c r="AS93" s="201"/>
      <c r="AT93" s="199"/>
      <c r="AU93" s="200"/>
      <c r="AV93" s="200"/>
      <c r="AW93" s="200"/>
      <c r="AX93" s="200"/>
      <c r="AY93" s="200"/>
      <c r="AZ93" s="200"/>
      <c r="BA93" s="200"/>
      <c r="BB93" s="200"/>
      <c r="BC93" s="200"/>
      <c r="BD93" s="201"/>
      <c r="BE93" s="206"/>
      <c r="BF93" s="209"/>
      <c r="BG93" s="212"/>
      <c r="BH93" s="212"/>
      <c r="BI93" s="212"/>
      <c r="BJ93" s="212"/>
      <c r="BK93" s="212"/>
      <c r="BL93" s="212"/>
      <c r="BM93" s="225"/>
    </row>
    <row r="94" spans="1:65" s="18" customFormat="1" ht="17.25" customHeight="1">
      <c r="A94" s="169"/>
      <c r="B94" s="185"/>
      <c r="C94" s="186"/>
      <c r="D94" s="186"/>
      <c r="E94" s="186"/>
      <c r="F94" s="186"/>
      <c r="G94" s="187"/>
      <c r="H94" s="190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17"/>
      <c r="AB94" s="117"/>
      <c r="AC94" s="117"/>
      <c r="AD94" s="117"/>
      <c r="AE94" s="117"/>
      <c r="AF94" s="220"/>
      <c r="AG94" s="221"/>
      <c r="AH94" s="222"/>
      <c r="AI94" s="199"/>
      <c r="AJ94" s="200"/>
      <c r="AK94" s="200"/>
      <c r="AL94" s="200"/>
      <c r="AM94" s="200"/>
      <c r="AN94" s="200"/>
      <c r="AO94" s="200"/>
      <c r="AP94" s="200"/>
      <c r="AQ94" s="200"/>
      <c r="AR94" s="200"/>
      <c r="AS94" s="201"/>
      <c r="AT94" s="199"/>
      <c r="AU94" s="200"/>
      <c r="AV94" s="200"/>
      <c r="AW94" s="200"/>
      <c r="AX94" s="200"/>
      <c r="AY94" s="200"/>
      <c r="AZ94" s="200"/>
      <c r="BA94" s="200"/>
      <c r="BB94" s="200"/>
      <c r="BC94" s="200"/>
      <c r="BD94" s="201"/>
      <c r="BE94" s="206"/>
      <c r="BF94" s="209"/>
      <c r="BG94" s="212"/>
      <c r="BH94" s="212"/>
      <c r="BI94" s="212"/>
      <c r="BJ94" s="212"/>
      <c r="BK94" s="212"/>
      <c r="BL94" s="212"/>
      <c r="BM94" s="225"/>
    </row>
    <row r="95" spans="1:65" s="18" customFormat="1" ht="17.25" customHeight="1">
      <c r="A95" s="170"/>
      <c r="B95" s="227">
        <f>IF(B90="","",DATEDIF(B90,B93,"M")+1)</f>
      </c>
      <c r="C95" s="228"/>
      <c r="D95" s="228"/>
      <c r="E95" s="228"/>
      <c r="F95" s="228"/>
      <c r="G95" s="229"/>
      <c r="H95" s="192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19"/>
      <c r="AB95" s="119"/>
      <c r="AC95" s="119"/>
      <c r="AD95" s="119"/>
      <c r="AE95" s="119"/>
      <c r="AF95" s="223"/>
      <c r="AG95" s="41"/>
      <c r="AH95" s="98"/>
      <c r="AI95" s="202"/>
      <c r="AJ95" s="203"/>
      <c r="AK95" s="203"/>
      <c r="AL95" s="203"/>
      <c r="AM95" s="203"/>
      <c r="AN95" s="203"/>
      <c r="AO95" s="203"/>
      <c r="AP95" s="203"/>
      <c r="AQ95" s="203"/>
      <c r="AR95" s="203"/>
      <c r="AS95" s="204"/>
      <c r="AT95" s="202"/>
      <c r="AU95" s="203"/>
      <c r="AV95" s="203"/>
      <c r="AW95" s="203"/>
      <c r="AX95" s="203"/>
      <c r="AY95" s="203"/>
      <c r="AZ95" s="203"/>
      <c r="BA95" s="203"/>
      <c r="BB95" s="203"/>
      <c r="BC95" s="203"/>
      <c r="BD95" s="204"/>
      <c r="BE95" s="207"/>
      <c r="BF95" s="210"/>
      <c r="BG95" s="213"/>
      <c r="BH95" s="213"/>
      <c r="BI95" s="213"/>
      <c r="BJ95" s="213"/>
      <c r="BK95" s="213"/>
      <c r="BL95" s="213"/>
      <c r="BM95" s="226"/>
    </row>
    <row r="96" spans="1:65" s="18" customFormat="1" ht="17.25" customHeight="1">
      <c r="A96" s="168">
        <v>10</v>
      </c>
      <c r="B96" s="171" t="s">
        <v>2</v>
      </c>
      <c r="C96" s="172"/>
      <c r="D96" s="175"/>
      <c r="E96" s="176"/>
      <c r="F96" s="176"/>
      <c r="G96" s="177"/>
      <c r="H96" s="181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15"/>
      <c r="AB96" s="115"/>
      <c r="AC96" s="115"/>
      <c r="AD96" s="115"/>
      <c r="AE96" s="115"/>
      <c r="AF96" s="194"/>
      <c r="AG96" s="142"/>
      <c r="AH96" s="142"/>
      <c r="AI96" s="196"/>
      <c r="AJ96" s="197"/>
      <c r="AK96" s="197"/>
      <c r="AL96" s="197"/>
      <c r="AM96" s="197"/>
      <c r="AN96" s="197"/>
      <c r="AO96" s="197"/>
      <c r="AP96" s="197"/>
      <c r="AQ96" s="197"/>
      <c r="AR96" s="197"/>
      <c r="AS96" s="198"/>
      <c r="AT96" s="196"/>
      <c r="AU96" s="197"/>
      <c r="AV96" s="197"/>
      <c r="AW96" s="197"/>
      <c r="AX96" s="197"/>
      <c r="AY96" s="197"/>
      <c r="AZ96" s="197"/>
      <c r="BA96" s="197"/>
      <c r="BB96" s="197"/>
      <c r="BC96" s="197"/>
      <c r="BD96" s="198"/>
      <c r="BE96" s="205"/>
      <c r="BF96" s="208"/>
      <c r="BG96" s="211"/>
      <c r="BH96" s="211"/>
      <c r="BI96" s="211"/>
      <c r="BJ96" s="211"/>
      <c r="BK96" s="211"/>
      <c r="BL96" s="211"/>
      <c r="BM96" s="224"/>
    </row>
    <row r="97" spans="1:65" s="18" customFormat="1" ht="17.25" customHeight="1">
      <c r="A97" s="169"/>
      <c r="B97" s="173"/>
      <c r="C97" s="174"/>
      <c r="D97" s="178"/>
      <c r="E97" s="179"/>
      <c r="F97" s="179"/>
      <c r="G97" s="180"/>
      <c r="H97" s="183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17"/>
      <c r="AB97" s="117"/>
      <c r="AC97" s="117"/>
      <c r="AD97" s="117"/>
      <c r="AE97" s="117"/>
      <c r="AF97" s="195"/>
      <c r="AG97" s="146"/>
      <c r="AH97" s="146"/>
      <c r="AI97" s="199"/>
      <c r="AJ97" s="200"/>
      <c r="AK97" s="200"/>
      <c r="AL97" s="200"/>
      <c r="AM97" s="200"/>
      <c r="AN97" s="200"/>
      <c r="AO97" s="200"/>
      <c r="AP97" s="200"/>
      <c r="AQ97" s="200"/>
      <c r="AR97" s="200"/>
      <c r="AS97" s="201"/>
      <c r="AT97" s="199"/>
      <c r="AU97" s="200"/>
      <c r="AV97" s="200"/>
      <c r="AW97" s="200"/>
      <c r="AX97" s="200"/>
      <c r="AY97" s="200"/>
      <c r="AZ97" s="200"/>
      <c r="BA97" s="200"/>
      <c r="BB97" s="200"/>
      <c r="BC97" s="200"/>
      <c r="BD97" s="201"/>
      <c r="BE97" s="206"/>
      <c r="BF97" s="209"/>
      <c r="BG97" s="212"/>
      <c r="BH97" s="212"/>
      <c r="BI97" s="212"/>
      <c r="BJ97" s="212"/>
      <c r="BK97" s="212"/>
      <c r="BL97" s="212"/>
      <c r="BM97" s="225"/>
    </row>
    <row r="98" spans="1:65" s="18" customFormat="1" ht="17.25" customHeight="1">
      <c r="A98" s="169"/>
      <c r="B98" s="185"/>
      <c r="C98" s="186"/>
      <c r="D98" s="186"/>
      <c r="E98" s="186"/>
      <c r="F98" s="186"/>
      <c r="G98" s="187"/>
      <c r="H98" s="188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15"/>
      <c r="AB98" s="115"/>
      <c r="AC98" s="115"/>
      <c r="AD98" s="115"/>
      <c r="AE98" s="115"/>
      <c r="AF98" s="195"/>
      <c r="AG98" s="146"/>
      <c r="AH98" s="146"/>
      <c r="AI98" s="199"/>
      <c r="AJ98" s="200"/>
      <c r="AK98" s="200"/>
      <c r="AL98" s="200"/>
      <c r="AM98" s="200"/>
      <c r="AN98" s="200"/>
      <c r="AO98" s="200"/>
      <c r="AP98" s="200"/>
      <c r="AQ98" s="200"/>
      <c r="AR98" s="200"/>
      <c r="AS98" s="201"/>
      <c r="AT98" s="199"/>
      <c r="AU98" s="200"/>
      <c r="AV98" s="200"/>
      <c r="AW98" s="200"/>
      <c r="AX98" s="200"/>
      <c r="AY98" s="200"/>
      <c r="AZ98" s="200"/>
      <c r="BA98" s="200"/>
      <c r="BB98" s="200"/>
      <c r="BC98" s="200"/>
      <c r="BD98" s="201"/>
      <c r="BE98" s="206"/>
      <c r="BF98" s="209"/>
      <c r="BG98" s="212"/>
      <c r="BH98" s="212"/>
      <c r="BI98" s="212"/>
      <c r="BJ98" s="212"/>
      <c r="BK98" s="212"/>
      <c r="BL98" s="212"/>
      <c r="BM98" s="225"/>
    </row>
    <row r="99" spans="1:65" s="18" customFormat="1" ht="17.25" customHeight="1">
      <c r="A99" s="169"/>
      <c r="B99" s="185"/>
      <c r="C99" s="186"/>
      <c r="D99" s="186"/>
      <c r="E99" s="186"/>
      <c r="F99" s="186"/>
      <c r="G99" s="187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17"/>
      <c r="AB99" s="117"/>
      <c r="AC99" s="117"/>
      <c r="AD99" s="117"/>
      <c r="AE99" s="117"/>
      <c r="AF99" s="214"/>
      <c r="AG99" s="215"/>
      <c r="AH99" s="216"/>
      <c r="AI99" s="199"/>
      <c r="AJ99" s="200"/>
      <c r="AK99" s="200"/>
      <c r="AL99" s="200"/>
      <c r="AM99" s="200"/>
      <c r="AN99" s="200"/>
      <c r="AO99" s="200"/>
      <c r="AP99" s="200"/>
      <c r="AQ99" s="200"/>
      <c r="AR99" s="200"/>
      <c r="AS99" s="201"/>
      <c r="AT99" s="199"/>
      <c r="AU99" s="200"/>
      <c r="AV99" s="200"/>
      <c r="AW99" s="200"/>
      <c r="AX99" s="200"/>
      <c r="AY99" s="200"/>
      <c r="AZ99" s="200"/>
      <c r="BA99" s="200"/>
      <c r="BB99" s="200"/>
      <c r="BC99" s="200"/>
      <c r="BD99" s="201"/>
      <c r="BE99" s="206"/>
      <c r="BF99" s="209"/>
      <c r="BG99" s="212"/>
      <c r="BH99" s="212"/>
      <c r="BI99" s="212"/>
      <c r="BJ99" s="212"/>
      <c r="BK99" s="212"/>
      <c r="BL99" s="212"/>
      <c r="BM99" s="225"/>
    </row>
    <row r="100" spans="1:65" s="18" customFormat="1" ht="17.25" customHeight="1">
      <c r="A100" s="169"/>
      <c r="B100" s="185" t="s">
        <v>1</v>
      </c>
      <c r="C100" s="186"/>
      <c r="D100" s="186"/>
      <c r="E100" s="186"/>
      <c r="F100" s="186"/>
      <c r="G100" s="187"/>
      <c r="H100" s="190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17"/>
      <c r="AB100" s="117"/>
      <c r="AC100" s="117"/>
      <c r="AD100" s="117"/>
      <c r="AE100" s="117"/>
      <c r="AF100" s="217"/>
      <c r="AG100" s="218"/>
      <c r="AH100" s="219"/>
      <c r="AI100" s="199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1"/>
      <c r="AT100" s="199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1"/>
      <c r="BE100" s="206"/>
      <c r="BF100" s="209"/>
      <c r="BG100" s="212"/>
      <c r="BH100" s="212"/>
      <c r="BI100" s="212"/>
      <c r="BJ100" s="212"/>
      <c r="BK100" s="212"/>
      <c r="BL100" s="212"/>
      <c r="BM100" s="225"/>
    </row>
    <row r="101" spans="1:65" s="18" customFormat="1" ht="16.5" customHeight="1">
      <c r="A101" s="169"/>
      <c r="B101" s="185"/>
      <c r="C101" s="186"/>
      <c r="D101" s="186"/>
      <c r="E101" s="186"/>
      <c r="F101" s="186"/>
      <c r="G101" s="187"/>
      <c r="H101" s="190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17"/>
      <c r="AB101" s="117"/>
      <c r="AC101" s="117"/>
      <c r="AD101" s="117"/>
      <c r="AE101" s="117"/>
      <c r="AF101" s="220"/>
      <c r="AG101" s="221"/>
      <c r="AH101" s="222"/>
      <c r="AI101" s="199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1"/>
      <c r="AT101" s="199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1"/>
      <c r="BE101" s="206"/>
      <c r="BF101" s="209"/>
      <c r="BG101" s="212"/>
      <c r="BH101" s="212"/>
      <c r="BI101" s="212"/>
      <c r="BJ101" s="212"/>
      <c r="BK101" s="212"/>
      <c r="BL101" s="212"/>
      <c r="BM101" s="225"/>
    </row>
    <row r="102" spans="1:65" s="18" customFormat="1" ht="17.25" customHeight="1">
      <c r="A102" s="169"/>
      <c r="B102" s="185"/>
      <c r="C102" s="186"/>
      <c r="D102" s="186"/>
      <c r="E102" s="186"/>
      <c r="F102" s="186"/>
      <c r="G102" s="187"/>
      <c r="H102" s="190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17"/>
      <c r="AB102" s="117"/>
      <c r="AC102" s="117"/>
      <c r="AD102" s="117"/>
      <c r="AE102" s="117"/>
      <c r="AF102" s="220"/>
      <c r="AG102" s="221"/>
      <c r="AH102" s="222"/>
      <c r="AI102" s="199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1"/>
      <c r="AT102" s="199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1"/>
      <c r="BE102" s="206"/>
      <c r="BF102" s="209"/>
      <c r="BG102" s="212"/>
      <c r="BH102" s="212"/>
      <c r="BI102" s="212"/>
      <c r="BJ102" s="212"/>
      <c r="BK102" s="212"/>
      <c r="BL102" s="212"/>
      <c r="BM102" s="225"/>
    </row>
    <row r="103" spans="1:65" s="18" customFormat="1" ht="17.25" customHeight="1">
      <c r="A103" s="170"/>
      <c r="B103" s="227">
        <f>IF(B98="","",DATEDIF(B98,B101,"M")+1)</f>
      </c>
      <c r="C103" s="228"/>
      <c r="D103" s="228"/>
      <c r="E103" s="228"/>
      <c r="F103" s="228"/>
      <c r="G103" s="229"/>
      <c r="H103" s="192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19"/>
      <c r="AB103" s="119"/>
      <c r="AC103" s="119"/>
      <c r="AD103" s="119"/>
      <c r="AE103" s="119"/>
      <c r="AF103" s="223"/>
      <c r="AG103" s="41"/>
      <c r="AH103" s="98"/>
      <c r="AI103" s="202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4"/>
      <c r="AT103" s="202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4"/>
      <c r="BE103" s="207"/>
      <c r="BF103" s="210"/>
      <c r="BG103" s="213"/>
      <c r="BH103" s="213"/>
      <c r="BI103" s="213"/>
      <c r="BJ103" s="213"/>
      <c r="BK103" s="213"/>
      <c r="BL103" s="213"/>
      <c r="BM103" s="226"/>
    </row>
    <row r="104" spans="1:65" s="18" customFormat="1" ht="17.25" customHeight="1">
      <c r="A104" s="168">
        <v>11</v>
      </c>
      <c r="B104" s="171" t="s">
        <v>2</v>
      </c>
      <c r="C104" s="172"/>
      <c r="D104" s="175"/>
      <c r="E104" s="176"/>
      <c r="F104" s="176"/>
      <c r="G104" s="177"/>
      <c r="H104" s="181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15"/>
      <c r="AB104" s="115"/>
      <c r="AC104" s="115"/>
      <c r="AD104" s="115"/>
      <c r="AE104" s="115"/>
      <c r="AF104" s="194"/>
      <c r="AG104" s="142"/>
      <c r="AH104" s="142"/>
      <c r="AI104" s="196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8"/>
      <c r="AT104" s="196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8"/>
      <c r="BE104" s="205"/>
      <c r="BF104" s="208"/>
      <c r="BG104" s="211"/>
      <c r="BH104" s="211"/>
      <c r="BI104" s="211"/>
      <c r="BJ104" s="211"/>
      <c r="BK104" s="211"/>
      <c r="BL104" s="211"/>
      <c r="BM104" s="224"/>
    </row>
    <row r="105" spans="1:65" s="18" customFormat="1" ht="17.25" customHeight="1">
      <c r="A105" s="169"/>
      <c r="B105" s="173"/>
      <c r="C105" s="174"/>
      <c r="D105" s="178"/>
      <c r="E105" s="179"/>
      <c r="F105" s="179"/>
      <c r="G105" s="180"/>
      <c r="H105" s="183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17"/>
      <c r="AB105" s="117"/>
      <c r="AC105" s="117"/>
      <c r="AD105" s="117"/>
      <c r="AE105" s="117"/>
      <c r="AF105" s="195"/>
      <c r="AG105" s="146"/>
      <c r="AH105" s="146"/>
      <c r="AI105" s="199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1"/>
      <c r="AT105" s="199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1"/>
      <c r="BE105" s="206"/>
      <c r="BF105" s="209"/>
      <c r="BG105" s="212"/>
      <c r="BH105" s="212"/>
      <c r="BI105" s="212"/>
      <c r="BJ105" s="212"/>
      <c r="BK105" s="212"/>
      <c r="BL105" s="212"/>
      <c r="BM105" s="225"/>
    </row>
    <row r="106" spans="1:65" s="18" customFormat="1" ht="17.25" customHeight="1">
      <c r="A106" s="169"/>
      <c r="B106" s="185"/>
      <c r="C106" s="186"/>
      <c r="D106" s="186"/>
      <c r="E106" s="186"/>
      <c r="F106" s="186"/>
      <c r="G106" s="187"/>
      <c r="H106" s="188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15"/>
      <c r="AB106" s="115"/>
      <c r="AC106" s="115"/>
      <c r="AD106" s="115"/>
      <c r="AE106" s="115"/>
      <c r="AF106" s="195"/>
      <c r="AG106" s="146"/>
      <c r="AH106" s="146"/>
      <c r="AI106" s="199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1"/>
      <c r="AT106" s="199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1"/>
      <c r="BE106" s="206"/>
      <c r="BF106" s="209"/>
      <c r="BG106" s="212"/>
      <c r="BH106" s="212"/>
      <c r="BI106" s="212"/>
      <c r="BJ106" s="212"/>
      <c r="BK106" s="212"/>
      <c r="BL106" s="212"/>
      <c r="BM106" s="225"/>
    </row>
    <row r="107" spans="1:65" s="18" customFormat="1" ht="17.25" customHeight="1">
      <c r="A107" s="169"/>
      <c r="B107" s="185"/>
      <c r="C107" s="186"/>
      <c r="D107" s="186"/>
      <c r="E107" s="186"/>
      <c r="F107" s="186"/>
      <c r="G107" s="187"/>
      <c r="H107" s="190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17"/>
      <c r="AB107" s="117"/>
      <c r="AC107" s="117"/>
      <c r="AD107" s="117"/>
      <c r="AE107" s="117"/>
      <c r="AF107" s="214"/>
      <c r="AG107" s="215"/>
      <c r="AH107" s="216"/>
      <c r="AI107" s="199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1"/>
      <c r="AT107" s="199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1"/>
      <c r="BE107" s="206"/>
      <c r="BF107" s="209"/>
      <c r="BG107" s="212"/>
      <c r="BH107" s="212"/>
      <c r="BI107" s="212"/>
      <c r="BJ107" s="212"/>
      <c r="BK107" s="212"/>
      <c r="BL107" s="212"/>
      <c r="BM107" s="225"/>
    </row>
    <row r="108" spans="1:65" s="18" customFormat="1" ht="17.25" customHeight="1">
      <c r="A108" s="169"/>
      <c r="B108" s="185" t="s">
        <v>1</v>
      </c>
      <c r="C108" s="186"/>
      <c r="D108" s="186"/>
      <c r="E108" s="186"/>
      <c r="F108" s="186"/>
      <c r="G108" s="187"/>
      <c r="H108" s="190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17"/>
      <c r="AB108" s="117"/>
      <c r="AC108" s="117"/>
      <c r="AD108" s="117"/>
      <c r="AE108" s="117"/>
      <c r="AF108" s="217"/>
      <c r="AG108" s="218"/>
      <c r="AH108" s="219"/>
      <c r="AI108" s="199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1"/>
      <c r="AT108" s="199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1"/>
      <c r="BE108" s="206"/>
      <c r="BF108" s="209"/>
      <c r="BG108" s="212"/>
      <c r="BH108" s="212"/>
      <c r="BI108" s="212"/>
      <c r="BJ108" s="212"/>
      <c r="BK108" s="212"/>
      <c r="BL108" s="212"/>
      <c r="BM108" s="225"/>
    </row>
    <row r="109" spans="1:65" s="18" customFormat="1" ht="16.5" customHeight="1">
      <c r="A109" s="169"/>
      <c r="B109" s="185"/>
      <c r="C109" s="186"/>
      <c r="D109" s="186"/>
      <c r="E109" s="186"/>
      <c r="F109" s="186"/>
      <c r="G109" s="187"/>
      <c r="H109" s="190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17"/>
      <c r="AB109" s="117"/>
      <c r="AC109" s="117"/>
      <c r="AD109" s="117"/>
      <c r="AE109" s="117"/>
      <c r="AF109" s="220"/>
      <c r="AG109" s="221"/>
      <c r="AH109" s="222"/>
      <c r="AI109" s="199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1"/>
      <c r="AT109" s="199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1"/>
      <c r="BE109" s="206"/>
      <c r="BF109" s="209"/>
      <c r="BG109" s="212"/>
      <c r="BH109" s="212"/>
      <c r="BI109" s="212"/>
      <c r="BJ109" s="212"/>
      <c r="BK109" s="212"/>
      <c r="BL109" s="212"/>
      <c r="BM109" s="225"/>
    </row>
    <row r="110" spans="1:65" s="18" customFormat="1" ht="17.25" customHeight="1">
      <c r="A110" s="169"/>
      <c r="B110" s="185"/>
      <c r="C110" s="186"/>
      <c r="D110" s="186"/>
      <c r="E110" s="186"/>
      <c r="F110" s="186"/>
      <c r="G110" s="187"/>
      <c r="H110" s="190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17"/>
      <c r="AB110" s="117"/>
      <c r="AC110" s="117"/>
      <c r="AD110" s="117"/>
      <c r="AE110" s="117"/>
      <c r="AF110" s="220"/>
      <c r="AG110" s="221"/>
      <c r="AH110" s="222"/>
      <c r="AI110" s="199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1"/>
      <c r="AT110" s="199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1"/>
      <c r="BE110" s="206"/>
      <c r="BF110" s="209"/>
      <c r="BG110" s="212"/>
      <c r="BH110" s="212"/>
      <c r="BI110" s="212"/>
      <c r="BJ110" s="212"/>
      <c r="BK110" s="212"/>
      <c r="BL110" s="212"/>
      <c r="BM110" s="225"/>
    </row>
    <row r="111" spans="1:65" s="18" customFormat="1" ht="16.5" customHeight="1">
      <c r="A111" s="170"/>
      <c r="B111" s="227">
        <f>IF(B106="","",DATEDIF(B106,B109,"M")+1)</f>
      </c>
      <c r="C111" s="228"/>
      <c r="D111" s="228"/>
      <c r="E111" s="228"/>
      <c r="F111" s="228"/>
      <c r="G111" s="229"/>
      <c r="H111" s="192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19"/>
      <c r="AB111" s="119"/>
      <c r="AC111" s="119"/>
      <c r="AD111" s="119"/>
      <c r="AE111" s="119"/>
      <c r="AF111" s="223"/>
      <c r="AG111" s="41"/>
      <c r="AH111" s="98"/>
      <c r="AI111" s="202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4"/>
      <c r="AT111" s="202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4"/>
      <c r="BE111" s="207"/>
      <c r="BF111" s="210"/>
      <c r="BG111" s="213"/>
      <c r="BH111" s="213"/>
      <c r="BI111" s="213"/>
      <c r="BJ111" s="213"/>
      <c r="BK111" s="213"/>
      <c r="BL111" s="213"/>
      <c r="BM111" s="226"/>
    </row>
    <row r="112" spans="1:65" s="18" customFormat="1" ht="17.25" customHeight="1">
      <c r="A112" s="168">
        <v>12</v>
      </c>
      <c r="B112" s="171" t="s">
        <v>2</v>
      </c>
      <c r="C112" s="172"/>
      <c r="D112" s="175"/>
      <c r="E112" s="176"/>
      <c r="F112" s="176"/>
      <c r="G112" s="177"/>
      <c r="H112" s="181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15"/>
      <c r="AB112" s="115"/>
      <c r="AC112" s="115"/>
      <c r="AD112" s="115"/>
      <c r="AE112" s="115"/>
      <c r="AF112" s="194"/>
      <c r="AG112" s="142"/>
      <c r="AH112" s="142"/>
      <c r="AI112" s="196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8"/>
      <c r="AT112" s="196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8"/>
      <c r="BE112" s="205"/>
      <c r="BF112" s="208"/>
      <c r="BG112" s="211"/>
      <c r="BH112" s="211"/>
      <c r="BI112" s="211"/>
      <c r="BJ112" s="211"/>
      <c r="BK112" s="211"/>
      <c r="BL112" s="211"/>
      <c r="BM112" s="224"/>
    </row>
    <row r="113" spans="1:65" s="18" customFormat="1" ht="17.25" customHeight="1">
      <c r="A113" s="169"/>
      <c r="B113" s="173"/>
      <c r="C113" s="174"/>
      <c r="D113" s="178"/>
      <c r="E113" s="179"/>
      <c r="F113" s="179"/>
      <c r="G113" s="180"/>
      <c r="H113" s="183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17"/>
      <c r="AB113" s="117"/>
      <c r="AC113" s="117"/>
      <c r="AD113" s="117"/>
      <c r="AE113" s="117"/>
      <c r="AF113" s="195"/>
      <c r="AG113" s="146"/>
      <c r="AH113" s="146"/>
      <c r="AI113" s="199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1"/>
      <c r="AT113" s="199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1"/>
      <c r="BE113" s="206"/>
      <c r="BF113" s="209"/>
      <c r="BG113" s="212"/>
      <c r="BH113" s="212"/>
      <c r="BI113" s="212"/>
      <c r="BJ113" s="212"/>
      <c r="BK113" s="212"/>
      <c r="BL113" s="212"/>
      <c r="BM113" s="225"/>
    </row>
    <row r="114" spans="1:65" s="18" customFormat="1" ht="17.25" customHeight="1">
      <c r="A114" s="169"/>
      <c r="B114" s="185"/>
      <c r="C114" s="186"/>
      <c r="D114" s="186"/>
      <c r="E114" s="186"/>
      <c r="F114" s="186"/>
      <c r="G114" s="187"/>
      <c r="H114" s="188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15"/>
      <c r="AB114" s="115"/>
      <c r="AC114" s="115"/>
      <c r="AD114" s="115"/>
      <c r="AE114" s="115"/>
      <c r="AF114" s="195"/>
      <c r="AG114" s="146"/>
      <c r="AH114" s="146"/>
      <c r="AI114" s="199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1"/>
      <c r="AT114" s="199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1"/>
      <c r="BE114" s="206"/>
      <c r="BF114" s="209"/>
      <c r="BG114" s="212"/>
      <c r="BH114" s="212"/>
      <c r="BI114" s="212"/>
      <c r="BJ114" s="212"/>
      <c r="BK114" s="212"/>
      <c r="BL114" s="212"/>
      <c r="BM114" s="225"/>
    </row>
    <row r="115" spans="1:65" s="18" customFormat="1" ht="17.25" customHeight="1">
      <c r="A115" s="169"/>
      <c r="B115" s="185"/>
      <c r="C115" s="186"/>
      <c r="D115" s="186"/>
      <c r="E115" s="186"/>
      <c r="F115" s="186"/>
      <c r="G115" s="187"/>
      <c r="H115" s="190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17"/>
      <c r="AB115" s="117"/>
      <c r="AC115" s="117"/>
      <c r="AD115" s="117"/>
      <c r="AE115" s="117"/>
      <c r="AF115" s="214"/>
      <c r="AG115" s="215"/>
      <c r="AH115" s="216"/>
      <c r="AI115" s="199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1"/>
      <c r="AT115" s="199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1"/>
      <c r="BE115" s="206"/>
      <c r="BF115" s="209"/>
      <c r="BG115" s="212"/>
      <c r="BH115" s="212"/>
      <c r="BI115" s="212"/>
      <c r="BJ115" s="212"/>
      <c r="BK115" s="212"/>
      <c r="BL115" s="212"/>
      <c r="BM115" s="225"/>
    </row>
    <row r="116" spans="1:65" s="18" customFormat="1" ht="17.25" customHeight="1">
      <c r="A116" s="169"/>
      <c r="B116" s="185" t="s">
        <v>1</v>
      </c>
      <c r="C116" s="186"/>
      <c r="D116" s="186"/>
      <c r="E116" s="186"/>
      <c r="F116" s="186"/>
      <c r="G116" s="187"/>
      <c r="H116" s="190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17"/>
      <c r="AB116" s="117"/>
      <c r="AC116" s="117"/>
      <c r="AD116" s="117"/>
      <c r="AE116" s="117"/>
      <c r="AF116" s="217"/>
      <c r="AG116" s="218"/>
      <c r="AH116" s="219"/>
      <c r="AI116" s="199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1"/>
      <c r="AT116" s="199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1"/>
      <c r="BE116" s="206"/>
      <c r="BF116" s="209"/>
      <c r="BG116" s="212"/>
      <c r="BH116" s="212"/>
      <c r="BI116" s="212"/>
      <c r="BJ116" s="212"/>
      <c r="BK116" s="212"/>
      <c r="BL116" s="212"/>
      <c r="BM116" s="225"/>
    </row>
    <row r="117" spans="1:65" s="18" customFormat="1" ht="16.5" customHeight="1">
      <c r="A117" s="169"/>
      <c r="B117" s="185"/>
      <c r="C117" s="186"/>
      <c r="D117" s="186"/>
      <c r="E117" s="186"/>
      <c r="F117" s="186"/>
      <c r="G117" s="187"/>
      <c r="H117" s="190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17"/>
      <c r="AB117" s="117"/>
      <c r="AC117" s="117"/>
      <c r="AD117" s="117"/>
      <c r="AE117" s="117"/>
      <c r="AF117" s="220"/>
      <c r="AG117" s="221"/>
      <c r="AH117" s="222"/>
      <c r="AI117" s="199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1"/>
      <c r="AT117" s="199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1"/>
      <c r="BE117" s="206"/>
      <c r="BF117" s="209"/>
      <c r="BG117" s="212"/>
      <c r="BH117" s="212"/>
      <c r="BI117" s="212"/>
      <c r="BJ117" s="212"/>
      <c r="BK117" s="212"/>
      <c r="BL117" s="212"/>
      <c r="BM117" s="225"/>
    </row>
    <row r="118" spans="1:65" s="18" customFormat="1" ht="17.25" customHeight="1">
      <c r="A118" s="169"/>
      <c r="B118" s="185"/>
      <c r="C118" s="186"/>
      <c r="D118" s="186"/>
      <c r="E118" s="186"/>
      <c r="F118" s="186"/>
      <c r="G118" s="187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17"/>
      <c r="AB118" s="117"/>
      <c r="AC118" s="117"/>
      <c r="AD118" s="117"/>
      <c r="AE118" s="117"/>
      <c r="AF118" s="220"/>
      <c r="AG118" s="221"/>
      <c r="AH118" s="222"/>
      <c r="AI118" s="199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/>
      <c r="AT118" s="199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1"/>
      <c r="BE118" s="206"/>
      <c r="BF118" s="209"/>
      <c r="BG118" s="212"/>
      <c r="BH118" s="212"/>
      <c r="BI118" s="212"/>
      <c r="BJ118" s="212"/>
      <c r="BK118" s="212"/>
      <c r="BL118" s="212"/>
      <c r="BM118" s="225"/>
    </row>
    <row r="119" spans="1:65" s="18" customFormat="1" ht="17.25" customHeight="1">
      <c r="A119" s="170"/>
      <c r="B119" s="227">
        <f>IF(B114="","",DATEDIF(B114,B117,"M")+1)</f>
      </c>
      <c r="C119" s="228"/>
      <c r="D119" s="228"/>
      <c r="E119" s="228"/>
      <c r="F119" s="228"/>
      <c r="G119" s="229"/>
      <c r="H119" s="192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19"/>
      <c r="AB119" s="119"/>
      <c r="AC119" s="119"/>
      <c r="AD119" s="119"/>
      <c r="AE119" s="119"/>
      <c r="AF119" s="223"/>
      <c r="AG119" s="41"/>
      <c r="AH119" s="98"/>
      <c r="AI119" s="202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4"/>
      <c r="AT119" s="202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4"/>
      <c r="BE119" s="207"/>
      <c r="BF119" s="210"/>
      <c r="BG119" s="213"/>
      <c r="BH119" s="213"/>
      <c r="BI119" s="213"/>
      <c r="BJ119" s="213"/>
      <c r="BK119" s="213"/>
      <c r="BL119" s="213"/>
      <c r="BM119" s="226"/>
    </row>
    <row r="120" spans="1:65" s="18" customFormat="1" ht="17.25" customHeight="1">
      <c r="A120" s="168">
        <v>13</v>
      </c>
      <c r="B120" s="171" t="s">
        <v>2</v>
      </c>
      <c r="C120" s="172"/>
      <c r="D120" s="175"/>
      <c r="E120" s="176"/>
      <c r="F120" s="176"/>
      <c r="G120" s="177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15"/>
      <c r="AB120" s="115"/>
      <c r="AC120" s="115"/>
      <c r="AD120" s="115"/>
      <c r="AE120" s="115"/>
      <c r="AF120" s="194"/>
      <c r="AG120" s="142"/>
      <c r="AH120" s="142"/>
      <c r="AI120" s="196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8"/>
      <c r="AT120" s="196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8"/>
      <c r="BE120" s="205"/>
      <c r="BF120" s="208"/>
      <c r="BG120" s="211"/>
      <c r="BH120" s="211"/>
      <c r="BI120" s="211"/>
      <c r="BJ120" s="211"/>
      <c r="BK120" s="211"/>
      <c r="BL120" s="211"/>
      <c r="BM120" s="224"/>
    </row>
    <row r="121" spans="1:65" s="18" customFormat="1" ht="17.25" customHeight="1">
      <c r="A121" s="169"/>
      <c r="B121" s="173"/>
      <c r="C121" s="174"/>
      <c r="D121" s="178"/>
      <c r="E121" s="179"/>
      <c r="F121" s="179"/>
      <c r="G121" s="180"/>
      <c r="H121" s="183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17"/>
      <c r="AB121" s="117"/>
      <c r="AC121" s="117"/>
      <c r="AD121" s="117"/>
      <c r="AE121" s="117"/>
      <c r="AF121" s="195"/>
      <c r="AG121" s="146"/>
      <c r="AH121" s="146"/>
      <c r="AI121" s="199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1"/>
      <c r="AT121" s="199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1"/>
      <c r="BE121" s="206"/>
      <c r="BF121" s="209"/>
      <c r="BG121" s="212"/>
      <c r="BH121" s="212"/>
      <c r="BI121" s="212"/>
      <c r="BJ121" s="212"/>
      <c r="BK121" s="212"/>
      <c r="BL121" s="212"/>
      <c r="BM121" s="225"/>
    </row>
    <row r="122" spans="1:65" s="18" customFormat="1" ht="17.25" customHeight="1">
      <c r="A122" s="169"/>
      <c r="B122" s="185"/>
      <c r="C122" s="186"/>
      <c r="D122" s="186"/>
      <c r="E122" s="186"/>
      <c r="F122" s="186"/>
      <c r="G122" s="187"/>
      <c r="H122" s="188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15"/>
      <c r="AB122" s="115"/>
      <c r="AC122" s="115"/>
      <c r="AD122" s="115"/>
      <c r="AE122" s="115"/>
      <c r="AF122" s="195"/>
      <c r="AG122" s="146"/>
      <c r="AH122" s="146"/>
      <c r="AI122" s="199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1"/>
      <c r="AT122" s="199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1"/>
      <c r="BE122" s="206"/>
      <c r="BF122" s="209"/>
      <c r="BG122" s="212"/>
      <c r="BH122" s="212"/>
      <c r="BI122" s="212"/>
      <c r="BJ122" s="212"/>
      <c r="BK122" s="212"/>
      <c r="BL122" s="212"/>
      <c r="BM122" s="225"/>
    </row>
    <row r="123" spans="1:65" s="18" customFormat="1" ht="17.25" customHeight="1">
      <c r="A123" s="169"/>
      <c r="B123" s="185"/>
      <c r="C123" s="186"/>
      <c r="D123" s="186"/>
      <c r="E123" s="186"/>
      <c r="F123" s="186"/>
      <c r="G123" s="187"/>
      <c r="H123" s="190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17"/>
      <c r="AB123" s="117"/>
      <c r="AC123" s="117"/>
      <c r="AD123" s="117"/>
      <c r="AE123" s="117"/>
      <c r="AF123" s="214"/>
      <c r="AG123" s="215"/>
      <c r="AH123" s="216"/>
      <c r="AI123" s="199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1"/>
      <c r="AT123" s="199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1"/>
      <c r="BE123" s="206"/>
      <c r="BF123" s="209"/>
      <c r="BG123" s="212"/>
      <c r="BH123" s="212"/>
      <c r="BI123" s="212"/>
      <c r="BJ123" s="212"/>
      <c r="BK123" s="212"/>
      <c r="BL123" s="212"/>
      <c r="BM123" s="225"/>
    </row>
    <row r="124" spans="1:65" s="18" customFormat="1" ht="17.25" customHeight="1">
      <c r="A124" s="169"/>
      <c r="B124" s="185" t="s">
        <v>1</v>
      </c>
      <c r="C124" s="186"/>
      <c r="D124" s="186"/>
      <c r="E124" s="186"/>
      <c r="F124" s="186"/>
      <c r="G124" s="187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17"/>
      <c r="AB124" s="117"/>
      <c r="AC124" s="117"/>
      <c r="AD124" s="117"/>
      <c r="AE124" s="117"/>
      <c r="AF124" s="217"/>
      <c r="AG124" s="218"/>
      <c r="AH124" s="219"/>
      <c r="AI124" s="199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1"/>
      <c r="AT124" s="199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1"/>
      <c r="BE124" s="206"/>
      <c r="BF124" s="209"/>
      <c r="BG124" s="212"/>
      <c r="BH124" s="212"/>
      <c r="BI124" s="212"/>
      <c r="BJ124" s="212"/>
      <c r="BK124" s="212"/>
      <c r="BL124" s="212"/>
      <c r="BM124" s="225"/>
    </row>
    <row r="125" spans="1:65" s="18" customFormat="1" ht="16.5" customHeight="1">
      <c r="A125" s="169"/>
      <c r="B125" s="185"/>
      <c r="C125" s="186"/>
      <c r="D125" s="186"/>
      <c r="E125" s="186"/>
      <c r="F125" s="186"/>
      <c r="G125" s="187"/>
      <c r="H125" s="190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17"/>
      <c r="AB125" s="117"/>
      <c r="AC125" s="117"/>
      <c r="AD125" s="117"/>
      <c r="AE125" s="117"/>
      <c r="AF125" s="220"/>
      <c r="AG125" s="221"/>
      <c r="AH125" s="222"/>
      <c r="AI125" s="199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1"/>
      <c r="AT125" s="199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1"/>
      <c r="BE125" s="206"/>
      <c r="BF125" s="209"/>
      <c r="BG125" s="212"/>
      <c r="BH125" s="212"/>
      <c r="BI125" s="212"/>
      <c r="BJ125" s="212"/>
      <c r="BK125" s="212"/>
      <c r="BL125" s="212"/>
      <c r="BM125" s="225"/>
    </row>
    <row r="126" spans="1:65" s="18" customFormat="1" ht="17.25" customHeight="1">
      <c r="A126" s="169"/>
      <c r="B126" s="185"/>
      <c r="C126" s="186"/>
      <c r="D126" s="186"/>
      <c r="E126" s="186"/>
      <c r="F126" s="186"/>
      <c r="G126" s="187"/>
      <c r="H126" s="190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17"/>
      <c r="AB126" s="117"/>
      <c r="AC126" s="117"/>
      <c r="AD126" s="117"/>
      <c r="AE126" s="117"/>
      <c r="AF126" s="220"/>
      <c r="AG126" s="221"/>
      <c r="AH126" s="222"/>
      <c r="AI126" s="199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1"/>
      <c r="AT126" s="199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1"/>
      <c r="BE126" s="206"/>
      <c r="BF126" s="209"/>
      <c r="BG126" s="212"/>
      <c r="BH126" s="212"/>
      <c r="BI126" s="212"/>
      <c r="BJ126" s="212"/>
      <c r="BK126" s="212"/>
      <c r="BL126" s="212"/>
      <c r="BM126" s="225"/>
    </row>
    <row r="127" spans="1:65" s="18" customFormat="1" ht="17.25" customHeight="1">
      <c r="A127" s="170"/>
      <c r="B127" s="227">
        <f>IF(B122="","",DATEDIF(B122,B125,"M")+1)</f>
      </c>
      <c r="C127" s="228"/>
      <c r="D127" s="228"/>
      <c r="E127" s="228"/>
      <c r="F127" s="228"/>
      <c r="G127" s="229"/>
      <c r="H127" s="192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19"/>
      <c r="AB127" s="119"/>
      <c r="AC127" s="119"/>
      <c r="AD127" s="119"/>
      <c r="AE127" s="119"/>
      <c r="AF127" s="223"/>
      <c r="AG127" s="41"/>
      <c r="AH127" s="98"/>
      <c r="AI127" s="202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4"/>
      <c r="AT127" s="202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4"/>
      <c r="BE127" s="207"/>
      <c r="BF127" s="210"/>
      <c r="BG127" s="213"/>
      <c r="BH127" s="213"/>
      <c r="BI127" s="213"/>
      <c r="BJ127" s="213"/>
      <c r="BK127" s="213"/>
      <c r="BL127" s="213"/>
      <c r="BM127" s="226"/>
    </row>
    <row r="128" spans="1:65" s="18" customFormat="1" ht="17.25" customHeight="1">
      <c r="A128" s="168">
        <v>14</v>
      </c>
      <c r="B128" s="171" t="s">
        <v>2</v>
      </c>
      <c r="C128" s="172"/>
      <c r="D128" s="175"/>
      <c r="E128" s="176"/>
      <c r="F128" s="176"/>
      <c r="G128" s="177"/>
      <c r="H128" s="181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15"/>
      <c r="AB128" s="115"/>
      <c r="AC128" s="115"/>
      <c r="AD128" s="115"/>
      <c r="AE128" s="115"/>
      <c r="AF128" s="194"/>
      <c r="AG128" s="142"/>
      <c r="AH128" s="142"/>
      <c r="AI128" s="196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8"/>
      <c r="AT128" s="196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8"/>
      <c r="BE128" s="205"/>
      <c r="BF128" s="208"/>
      <c r="BG128" s="211"/>
      <c r="BH128" s="211"/>
      <c r="BI128" s="211"/>
      <c r="BJ128" s="211"/>
      <c r="BK128" s="211"/>
      <c r="BL128" s="211"/>
      <c r="BM128" s="224"/>
    </row>
    <row r="129" spans="1:65" s="18" customFormat="1" ht="17.25" customHeight="1">
      <c r="A129" s="169"/>
      <c r="B129" s="173"/>
      <c r="C129" s="174"/>
      <c r="D129" s="178"/>
      <c r="E129" s="179"/>
      <c r="F129" s="179"/>
      <c r="G129" s="180"/>
      <c r="H129" s="183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17"/>
      <c r="AB129" s="117"/>
      <c r="AC129" s="117"/>
      <c r="AD129" s="117"/>
      <c r="AE129" s="117"/>
      <c r="AF129" s="195"/>
      <c r="AG129" s="146"/>
      <c r="AH129" s="146"/>
      <c r="AI129" s="199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1"/>
      <c r="AT129" s="199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1"/>
      <c r="BE129" s="206"/>
      <c r="BF129" s="209"/>
      <c r="BG129" s="212"/>
      <c r="BH129" s="212"/>
      <c r="BI129" s="212"/>
      <c r="BJ129" s="212"/>
      <c r="BK129" s="212"/>
      <c r="BL129" s="212"/>
      <c r="BM129" s="225"/>
    </row>
    <row r="130" spans="1:65" s="18" customFormat="1" ht="17.25" customHeight="1">
      <c r="A130" s="169"/>
      <c r="B130" s="185"/>
      <c r="C130" s="186"/>
      <c r="D130" s="186"/>
      <c r="E130" s="186"/>
      <c r="F130" s="186"/>
      <c r="G130" s="187"/>
      <c r="H130" s="188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15"/>
      <c r="AB130" s="115"/>
      <c r="AC130" s="115"/>
      <c r="AD130" s="115"/>
      <c r="AE130" s="115"/>
      <c r="AF130" s="195"/>
      <c r="AG130" s="146"/>
      <c r="AH130" s="146"/>
      <c r="AI130" s="199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1"/>
      <c r="AT130" s="199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1"/>
      <c r="BE130" s="206"/>
      <c r="BF130" s="209"/>
      <c r="BG130" s="212"/>
      <c r="BH130" s="212"/>
      <c r="BI130" s="212"/>
      <c r="BJ130" s="212"/>
      <c r="BK130" s="212"/>
      <c r="BL130" s="212"/>
      <c r="BM130" s="225"/>
    </row>
    <row r="131" spans="1:65" s="18" customFormat="1" ht="17.25" customHeight="1">
      <c r="A131" s="169"/>
      <c r="B131" s="185"/>
      <c r="C131" s="186"/>
      <c r="D131" s="186"/>
      <c r="E131" s="186"/>
      <c r="F131" s="186"/>
      <c r="G131" s="187"/>
      <c r="H131" s="190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17"/>
      <c r="AB131" s="117"/>
      <c r="AC131" s="117"/>
      <c r="AD131" s="117"/>
      <c r="AE131" s="117"/>
      <c r="AF131" s="214"/>
      <c r="AG131" s="215"/>
      <c r="AH131" s="216"/>
      <c r="AI131" s="199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1"/>
      <c r="AT131" s="199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1"/>
      <c r="BE131" s="206"/>
      <c r="BF131" s="209"/>
      <c r="BG131" s="212"/>
      <c r="BH131" s="212"/>
      <c r="BI131" s="212"/>
      <c r="BJ131" s="212"/>
      <c r="BK131" s="212"/>
      <c r="BL131" s="212"/>
      <c r="BM131" s="225"/>
    </row>
    <row r="132" spans="1:65" s="18" customFormat="1" ht="17.25" customHeight="1">
      <c r="A132" s="169"/>
      <c r="B132" s="185" t="s">
        <v>1</v>
      </c>
      <c r="C132" s="186"/>
      <c r="D132" s="186"/>
      <c r="E132" s="186"/>
      <c r="F132" s="186"/>
      <c r="G132" s="187"/>
      <c r="H132" s="190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17"/>
      <c r="AB132" s="117"/>
      <c r="AC132" s="117"/>
      <c r="AD132" s="117"/>
      <c r="AE132" s="117"/>
      <c r="AF132" s="217"/>
      <c r="AG132" s="218"/>
      <c r="AH132" s="219"/>
      <c r="AI132" s="199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1"/>
      <c r="AT132" s="199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1"/>
      <c r="BE132" s="206"/>
      <c r="BF132" s="209"/>
      <c r="BG132" s="212"/>
      <c r="BH132" s="212"/>
      <c r="BI132" s="212"/>
      <c r="BJ132" s="212"/>
      <c r="BK132" s="212"/>
      <c r="BL132" s="212"/>
      <c r="BM132" s="225"/>
    </row>
    <row r="133" spans="1:65" s="18" customFormat="1" ht="16.5" customHeight="1">
      <c r="A133" s="169"/>
      <c r="B133" s="185"/>
      <c r="C133" s="186"/>
      <c r="D133" s="186"/>
      <c r="E133" s="186"/>
      <c r="F133" s="186"/>
      <c r="G133" s="187"/>
      <c r="H133" s="190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17"/>
      <c r="AB133" s="117"/>
      <c r="AC133" s="117"/>
      <c r="AD133" s="117"/>
      <c r="AE133" s="117"/>
      <c r="AF133" s="220"/>
      <c r="AG133" s="221"/>
      <c r="AH133" s="222"/>
      <c r="AI133" s="199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1"/>
      <c r="AT133" s="199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1"/>
      <c r="BE133" s="206"/>
      <c r="BF133" s="209"/>
      <c r="BG133" s="212"/>
      <c r="BH133" s="212"/>
      <c r="BI133" s="212"/>
      <c r="BJ133" s="212"/>
      <c r="BK133" s="212"/>
      <c r="BL133" s="212"/>
      <c r="BM133" s="225"/>
    </row>
    <row r="134" spans="1:65" s="18" customFormat="1" ht="17.25" customHeight="1">
      <c r="A134" s="169"/>
      <c r="B134" s="185"/>
      <c r="C134" s="186"/>
      <c r="D134" s="186"/>
      <c r="E134" s="186"/>
      <c r="F134" s="186"/>
      <c r="G134" s="187"/>
      <c r="H134" s="190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17"/>
      <c r="AB134" s="117"/>
      <c r="AC134" s="117"/>
      <c r="AD134" s="117"/>
      <c r="AE134" s="117"/>
      <c r="AF134" s="220"/>
      <c r="AG134" s="221"/>
      <c r="AH134" s="222"/>
      <c r="AI134" s="199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1"/>
      <c r="AT134" s="199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1"/>
      <c r="BE134" s="206"/>
      <c r="BF134" s="209"/>
      <c r="BG134" s="212"/>
      <c r="BH134" s="212"/>
      <c r="BI134" s="212"/>
      <c r="BJ134" s="212"/>
      <c r="BK134" s="212"/>
      <c r="BL134" s="212"/>
      <c r="BM134" s="225"/>
    </row>
    <row r="135" spans="1:65" s="18" customFormat="1" ht="17.25" customHeight="1">
      <c r="A135" s="170"/>
      <c r="B135" s="227">
        <f>IF(B130="","",DATEDIF(B130,B133,"M")+1)</f>
      </c>
      <c r="C135" s="228"/>
      <c r="D135" s="228"/>
      <c r="E135" s="228"/>
      <c r="F135" s="228"/>
      <c r="G135" s="229"/>
      <c r="H135" s="192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19"/>
      <c r="AB135" s="119"/>
      <c r="AC135" s="119"/>
      <c r="AD135" s="119"/>
      <c r="AE135" s="119"/>
      <c r="AF135" s="223"/>
      <c r="AG135" s="41"/>
      <c r="AH135" s="98"/>
      <c r="AI135" s="202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4"/>
      <c r="AT135" s="202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4"/>
      <c r="BE135" s="207"/>
      <c r="BF135" s="210"/>
      <c r="BG135" s="213"/>
      <c r="BH135" s="213"/>
      <c r="BI135" s="213"/>
      <c r="BJ135" s="213"/>
      <c r="BK135" s="213"/>
      <c r="BL135" s="213"/>
      <c r="BM135" s="226"/>
    </row>
    <row r="136" spans="1:65" s="18" customFormat="1" ht="17.25" customHeight="1">
      <c r="A136" s="168">
        <v>15</v>
      </c>
      <c r="B136" s="171" t="s">
        <v>2</v>
      </c>
      <c r="C136" s="172"/>
      <c r="D136" s="175"/>
      <c r="E136" s="176"/>
      <c r="F136" s="176"/>
      <c r="G136" s="177"/>
      <c r="H136" s="181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15"/>
      <c r="AB136" s="115"/>
      <c r="AC136" s="115"/>
      <c r="AD136" s="115"/>
      <c r="AE136" s="115"/>
      <c r="AF136" s="194"/>
      <c r="AG136" s="142"/>
      <c r="AH136" s="142"/>
      <c r="AI136" s="196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8"/>
      <c r="AT136" s="196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8"/>
      <c r="BE136" s="205"/>
      <c r="BF136" s="208"/>
      <c r="BG136" s="211"/>
      <c r="BH136" s="211"/>
      <c r="BI136" s="211"/>
      <c r="BJ136" s="211"/>
      <c r="BK136" s="211"/>
      <c r="BL136" s="211"/>
      <c r="BM136" s="224"/>
    </row>
    <row r="137" spans="1:65" s="18" customFormat="1" ht="17.25" customHeight="1">
      <c r="A137" s="169"/>
      <c r="B137" s="173"/>
      <c r="C137" s="174"/>
      <c r="D137" s="178"/>
      <c r="E137" s="179"/>
      <c r="F137" s="179"/>
      <c r="G137" s="180"/>
      <c r="H137" s="183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17"/>
      <c r="AB137" s="117"/>
      <c r="AC137" s="117"/>
      <c r="AD137" s="117"/>
      <c r="AE137" s="117"/>
      <c r="AF137" s="195"/>
      <c r="AG137" s="146"/>
      <c r="AH137" s="146"/>
      <c r="AI137" s="199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1"/>
      <c r="AT137" s="199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1"/>
      <c r="BE137" s="206"/>
      <c r="BF137" s="209"/>
      <c r="BG137" s="212"/>
      <c r="BH137" s="212"/>
      <c r="BI137" s="212"/>
      <c r="BJ137" s="212"/>
      <c r="BK137" s="212"/>
      <c r="BL137" s="212"/>
      <c r="BM137" s="225"/>
    </row>
    <row r="138" spans="1:65" s="18" customFormat="1" ht="17.25" customHeight="1">
      <c r="A138" s="169"/>
      <c r="B138" s="185"/>
      <c r="C138" s="186"/>
      <c r="D138" s="186"/>
      <c r="E138" s="186"/>
      <c r="F138" s="186"/>
      <c r="G138" s="187"/>
      <c r="H138" s="188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15"/>
      <c r="AB138" s="115"/>
      <c r="AC138" s="115"/>
      <c r="AD138" s="115"/>
      <c r="AE138" s="115"/>
      <c r="AF138" s="195"/>
      <c r="AG138" s="146"/>
      <c r="AH138" s="146"/>
      <c r="AI138" s="199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1"/>
      <c r="AT138" s="199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1"/>
      <c r="BE138" s="206"/>
      <c r="BF138" s="209"/>
      <c r="BG138" s="212"/>
      <c r="BH138" s="212"/>
      <c r="BI138" s="212"/>
      <c r="BJ138" s="212"/>
      <c r="BK138" s="212"/>
      <c r="BL138" s="212"/>
      <c r="BM138" s="225"/>
    </row>
    <row r="139" spans="1:65" s="18" customFormat="1" ht="17.25" customHeight="1">
      <c r="A139" s="169"/>
      <c r="B139" s="185"/>
      <c r="C139" s="186"/>
      <c r="D139" s="186"/>
      <c r="E139" s="186"/>
      <c r="F139" s="186"/>
      <c r="G139" s="187"/>
      <c r="H139" s="190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17"/>
      <c r="AB139" s="117"/>
      <c r="AC139" s="117"/>
      <c r="AD139" s="117"/>
      <c r="AE139" s="117"/>
      <c r="AF139" s="214"/>
      <c r="AG139" s="215"/>
      <c r="AH139" s="216"/>
      <c r="AI139" s="199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1"/>
      <c r="AT139" s="199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1"/>
      <c r="BE139" s="206"/>
      <c r="BF139" s="209"/>
      <c r="BG139" s="212"/>
      <c r="BH139" s="212"/>
      <c r="BI139" s="212"/>
      <c r="BJ139" s="212"/>
      <c r="BK139" s="212"/>
      <c r="BL139" s="212"/>
      <c r="BM139" s="225"/>
    </row>
    <row r="140" spans="1:65" s="18" customFormat="1" ht="17.25" customHeight="1">
      <c r="A140" s="169"/>
      <c r="B140" s="185" t="s">
        <v>1</v>
      </c>
      <c r="C140" s="186"/>
      <c r="D140" s="186"/>
      <c r="E140" s="186"/>
      <c r="F140" s="186"/>
      <c r="G140" s="187"/>
      <c r="H140" s="190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17"/>
      <c r="AB140" s="117"/>
      <c r="AC140" s="117"/>
      <c r="AD140" s="117"/>
      <c r="AE140" s="117"/>
      <c r="AF140" s="217"/>
      <c r="AG140" s="218"/>
      <c r="AH140" s="219"/>
      <c r="AI140" s="199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1"/>
      <c r="AT140" s="199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1"/>
      <c r="BE140" s="206"/>
      <c r="BF140" s="209"/>
      <c r="BG140" s="212"/>
      <c r="BH140" s="212"/>
      <c r="BI140" s="212"/>
      <c r="BJ140" s="212"/>
      <c r="BK140" s="212"/>
      <c r="BL140" s="212"/>
      <c r="BM140" s="225"/>
    </row>
    <row r="141" spans="1:65" s="18" customFormat="1" ht="16.5" customHeight="1">
      <c r="A141" s="169"/>
      <c r="B141" s="185"/>
      <c r="C141" s="186"/>
      <c r="D141" s="186"/>
      <c r="E141" s="186"/>
      <c r="F141" s="186"/>
      <c r="G141" s="187"/>
      <c r="H141" s="190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17"/>
      <c r="AB141" s="117"/>
      <c r="AC141" s="117"/>
      <c r="AD141" s="117"/>
      <c r="AE141" s="117"/>
      <c r="AF141" s="220"/>
      <c r="AG141" s="221"/>
      <c r="AH141" s="222"/>
      <c r="AI141" s="199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1"/>
      <c r="AT141" s="199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1"/>
      <c r="BE141" s="206"/>
      <c r="BF141" s="209"/>
      <c r="BG141" s="212"/>
      <c r="BH141" s="212"/>
      <c r="BI141" s="212"/>
      <c r="BJ141" s="212"/>
      <c r="BK141" s="212"/>
      <c r="BL141" s="212"/>
      <c r="BM141" s="225"/>
    </row>
    <row r="142" spans="1:65" s="18" customFormat="1" ht="17.25" customHeight="1">
      <c r="A142" s="169"/>
      <c r="B142" s="185"/>
      <c r="C142" s="186"/>
      <c r="D142" s="186"/>
      <c r="E142" s="186"/>
      <c r="F142" s="186"/>
      <c r="G142" s="187"/>
      <c r="H142" s="190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17"/>
      <c r="AB142" s="117"/>
      <c r="AC142" s="117"/>
      <c r="AD142" s="117"/>
      <c r="AE142" s="117"/>
      <c r="AF142" s="220"/>
      <c r="AG142" s="221"/>
      <c r="AH142" s="222"/>
      <c r="AI142" s="199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1"/>
      <c r="AT142" s="199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1"/>
      <c r="BE142" s="206"/>
      <c r="BF142" s="209"/>
      <c r="BG142" s="212"/>
      <c r="BH142" s="212"/>
      <c r="BI142" s="212"/>
      <c r="BJ142" s="212"/>
      <c r="BK142" s="212"/>
      <c r="BL142" s="212"/>
      <c r="BM142" s="225"/>
    </row>
    <row r="143" spans="1:65" s="18" customFormat="1" ht="17.25" customHeight="1">
      <c r="A143" s="170"/>
      <c r="B143" s="227">
        <f>IF(B138="","",DATEDIF(B138,B141,"M")+1)</f>
      </c>
      <c r="C143" s="228"/>
      <c r="D143" s="228"/>
      <c r="E143" s="228"/>
      <c r="F143" s="228"/>
      <c r="G143" s="229"/>
      <c r="H143" s="192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19"/>
      <c r="AB143" s="119"/>
      <c r="AC143" s="119"/>
      <c r="AD143" s="119"/>
      <c r="AE143" s="119"/>
      <c r="AF143" s="223"/>
      <c r="AG143" s="41"/>
      <c r="AH143" s="98"/>
      <c r="AI143" s="202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4"/>
      <c r="AT143" s="202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4"/>
      <c r="BE143" s="207"/>
      <c r="BF143" s="210"/>
      <c r="BG143" s="213"/>
      <c r="BH143" s="213"/>
      <c r="BI143" s="213"/>
      <c r="BJ143" s="213"/>
      <c r="BK143" s="213"/>
      <c r="BL143" s="213"/>
      <c r="BM143" s="226"/>
    </row>
    <row r="144" spans="1:65" s="18" customFormat="1" ht="17.25" customHeight="1">
      <c r="A144" s="168">
        <v>16</v>
      </c>
      <c r="B144" s="171" t="s">
        <v>2</v>
      </c>
      <c r="C144" s="172"/>
      <c r="D144" s="175"/>
      <c r="E144" s="176"/>
      <c r="F144" s="176"/>
      <c r="G144" s="177"/>
      <c r="H144" s="181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15"/>
      <c r="AB144" s="115"/>
      <c r="AC144" s="115"/>
      <c r="AD144" s="115"/>
      <c r="AE144" s="115"/>
      <c r="AF144" s="194"/>
      <c r="AG144" s="142"/>
      <c r="AH144" s="142"/>
      <c r="AI144" s="196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8"/>
      <c r="AT144" s="196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8"/>
      <c r="BE144" s="205"/>
      <c r="BF144" s="208"/>
      <c r="BG144" s="211"/>
      <c r="BH144" s="211"/>
      <c r="BI144" s="211"/>
      <c r="BJ144" s="211"/>
      <c r="BK144" s="211"/>
      <c r="BL144" s="211"/>
      <c r="BM144" s="224"/>
    </row>
    <row r="145" spans="1:65" s="18" customFormat="1" ht="17.25" customHeight="1">
      <c r="A145" s="169"/>
      <c r="B145" s="173"/>
      <c r="C145" s="174"/>
      <c r="D145" s="178"/>
      <c r="E145" s="179"/>
      <c r="F145" s="179"/>
      <c r="G145" s="180"/>
      <c r="H145" s="183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17"/>
      <c r="AB145" s="117"/>
      <c r="AC145" s="117"/>
      <c r="AD145" s="117"/>
      <c r="AE145" s="117"/>
      <c r="AF145" s="195"/>
      <c r="AG145" s="146"/>
      <c r="AH145" s="146"/>
      <c r="AI145" s="199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1"/>
      <c r="AT145" s="199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1"/>
      <c r="BE145" s="206"/>
      <c r="BF145" s="209"/>
      <c r="BG145" s="212"/>
      <c r="BH145" s="212"/>
      <c r="BI145" s="212"/>
      <c r="BJ145" s="212"/>
      <c r="BK145" s="212"/>
      <c r="BL145" s="212"/>
      <c r="BM145" s="225"/>
    </row>
    <row r="146" spans="1:65" s="18" customFormat="1" ht="17.25" customHeight="1">
      <c r="A146" s="169"/>
      <c r="B146" s="185"/>
      <c r="C146" s="186"/>
      <c r="D146" s="186"/>
      <c r="E146" s="186"/>
      <c r="F146" s="186"/>
      <c r="G146" s="187"/>
      <c r="H146" s="188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15"/>
      <c r="AB146" s="115"/>
      <c r="AC146" s="115"/>
      <c r="AD146" s="115"/>
      <c r="AE146" s="115"/>
      <c r="AF146" s="195"/>
      <c r="AG146" s="146"/>
      <c r="AH146" s="146"/>
      <c r="AI146" s="199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1"/>
      <c r="AT146" s="199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1"/>
      <c r="BE146" s="206"/>
      <c r="BF146" s="209"/>
      <c r="BG146" s="212"/>
      <c r="BH146" s="212"/>
      <c r="BI146" s="212"/>
      <c r="BJ146" s="212"/>
      <c r="BK146" s="212"/>
      <c r="BL146" s="212"/>
      <c r="BM146" s="225"/>
    </row>
    <row r="147" spans="1:65" s="18" customFormat="1" ht="17.25" customHeight="1">
      <c r="A147" s="169"/>
      <c r="B147" s="185"/>
      <c r="C147" s="186"/>
      <c r="D147" s="186"/>
      <c r="E147" s="186"/>
      <c r="F147" s="186"/>
      <c r="G147" s="187"/>
      <c r="H147" s="190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17"/>
      <c r="AB147" s="117"/>
      <c r="AC147" s="117"/>
      <c r="AD147" s="117"/>
      <c r="AE147" s="117"/>
      <c r="AF147" s="214"/>
      <c r="AG147" s="215"/>
      <c r="AH147" s="216"/>
      <c r="AI147" s="199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1"/>
      <c r="AT147" s="199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1"/>
      <c r="BE147" s="206"/>
      <c r="BF147" s="209"/>
      <c r="BG147" s="212"/>
      <c r="BH147" s="212"/>
      <c r="BI147" s="212"/>
      <c r="BJ147" s="212"/>
      <c r="BK147" s="212"/>
      <c r="BL147" s="212"/>
      <c r="BM147" s="225"/>
    </row>
    <row r="148" spans="1:65" s="18" customFormat="1" ht="17.25" customHeight="1">
      <c r="A148" s="169"/>
      <c r="B148" s="185" t="s">
        <v>1</v>
      </c>
      <c r="C148" s="186"/>
      <c r="D148" s="186"/>
      <c r="E148" s="186"/>
      <c r="F148" s="186"/>
      <c r="G148" s="187"/>
      <c r="H148" s="190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17"/>
      <c r="AB148" s="117"/>
      <c r="AC148" s="117"/>
      <c r="AD148" s="117"/>
      <c r="AE148" s="117"/>
      <c r="AF148" s="217"/>
      <c r="AG148" s="218"/>
      <c r="AH148" s="219"/>
      <c r="AI148" s="199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1"/>
      <c r="AT148" s="199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1"/>
      <c r="BE148" s="206"/>
      <c r="BF148" s="209"/>
      <c r="BG148" s="212"/>
      <c r="BH148" s="212"/>
      <c r="BI148" s="212"/>
      <c r="BJ148" s="212"/>
      <c r="BK148" s="212"/>
      <c r="BL148" s="212"/>
      <c r="BM148" s="225"/>
    </row>
    <row r="149" spans="1:65" s="18" customFormat="1" ht="16.5" customHeight="1">
      <c r="A149" s="169"/>
      <c r="B149" s="185"/>
      <c r="C149" s="186"/>
      <c r="D149" s="186"/>
      <c r="E149" s="186"/>
      <c r="F149" s="186"/>
      <c r="G149" s="187"/>
      <c r="H149" s="190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17"/>
      <c r="AB149" s="117"/>
      <c r="AC149" s="117"/>
      <c r="AD149" s="117"/>
      <c r="AE149" s="117"/>
      <c r="AF149" s="220"/>
      <c r="AG149" s="221"/>
      <c r="AH149" s="222"/>
      <c r="AI149" s="199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1"/>
      <c r="AT149" s="199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1"/>
      <c r="BE149" s="206"/>
      <c r="BF149" s="209"/>
      <c r="BG149" s="212"/>
      <c r="BH149" s="212"/>
      <c r="BI149" s="212"/>
      <c r="BJ149" s="212"/>
      <c r="BK149" s="212"/>
      <c r="BL149" s="212"/>
      <c r="BM149" s="225"/>
    </row>
    <row r="150" spans="1:65" s="18" customFormat="1" ht="17.25" customHeight="1">
      <c r="A150" s="169"/>
      <c r="B150" s="185"/>
      <c r="C150" s="186"/>
      <c r="D150" s="186"/>
      <c r="E150" s="186"/>
      <c r="F150" s="186"/>
      <c r="G150" s="187"/>
      <c r="H150" s="190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17"/>
      <c r="AB150" s="117"/>
      <c r="AC150" s="117"/>
      <c r="AD150" s="117"/>
      <c r="AE150" s="117"/>
      <c r="AF150" s="220"/>
      <c r="AG150" s="221"/>
      <c r="AH150" s="222"/>
      <c r="AI150" s="199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/>
      <c r="AT150" s="199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1"/>
      <c r="BE150" s="206"/>
      <c r="BF150" s="209"/>
      <c r="BG150" s="212"/>
      <c r="BH150" s="212"/>
      <c r="BI150" s="212"/>
      <c r="BJ150" s="212"/>
      <c r="BK150" s="212"/>
      <c r="BL150" s="212"/>
      <c r="BM150" s="225"/>
    </row>
    <row r="151" spans="1:65" s="18" customFormat="1" ht="17.25" customHeight="1">
      <c r="A151" s="170"/>
      <c r="B151" s="227">
        <f>IF(B146="","",DATEDIF(B146,B149,"M")+1)</f>
      </c>
      <c r="C151" s="228"/>
      <c r="D151" s="228"/>
      <c r="E151" s="228"/>
      <c r="F151" s="228"/>
      <c r="G151" s="229"/>
      <c r="H151" s="192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19"/>
      <c r="AB151" s="119"/>
      <c r="AC151" s="119"/>
      <c r="AD151" s="119"/>
      <c r="AE151" s="119"/>
      <c r="AF151" s="223"/>
      <c r="AG151" s="41"/>
      <c r="AH151" s="98"/>
      <c r="AI151" s="202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4"/>
      <c r="AT151" s="202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4"/>
      <c r="BE151" s="207"/>
      <c r="BF151" s="210"/>
      <c r="BG151" s="213"/>
      <c r="BH151" s="213"/>
      <c r="BI151" s="213"/>
      <c r="BJ151" s="213"/>
      <c r="BK151" s="213"/>
      <c r="BL151" s="213"/>
      <c r="BM151" s="226"/>
    </row>
    <row r="152" spans="1:65" s="18" customFormat="1" ht="17.25" customHeight="1">
      <c r="A152" s="168">
        <v>17</v>
      </c>
      <c r="B152" s="171" t="s">
        <v>2</v>
      </c>
      <c r="C152" s="172"/>
      <c r="D152" s="175"/>
      <c r="E152" s="176"/>
      <c r="F152" s="176"/>
      <c r="G152" s="177"/>
      <c r="H152" s="181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15"/>
      <c r="AB152" s="115"/>
      <c r="AC152" s="115"/>
      <c r="AD152" s="115"/>
      <c r="AE152" s="115"/>
      <c r="AF152" s="194"/>
      <c r="AG152" s="142"/>
      <c r="AH152" s="142"/>
      <c r="AI152" s="196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8"/>
      <c r="AT152" s="196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8"/>
      <c r="BE152" s="205"/>
      <c r="BF152" s="208"/>
      <c r="BG152" s="211"/>
      <c r="BH152" s="211"/>
      <c r="BI152" s="211"/>
      <c r="BJ152" s="211"/>
      <c r="BK152" s="211"/>
      <c r="BL152" s="211"/>
      <c r="BM152" s="224"/>
    </row>
    <row r="153" spans="1:65" s="18" customFormat="1" ht="17.25" customHeight="1">
      <c r="A153" s="169"/>
      <c r="B153" s="173"/>
      <c r="C153" s="174"/>
      <c r="D153" s="178"/>
      <c r="E153" s="179"/>
      <c r="F153" s="179"/>
      <c r="G153" s="180"/>
      <c r="H153" s="183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17"/>
      <c r="AB153" s="117"/>
      <c r="AC153" s="117"/>
      <c r="AD153" s="117"/>
      <c r="AE153" s="117"/>
      <c r="AF153" s="195"/>
      <c r="AG153" s="146"/>
      <c r="AH153" s="146"/>
      <c r="AI153" s="199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1"/>
      <c r="AT153" s="199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1"/>
      <c r="BE153" s="206"/>
      <c r="BF153" s="209"/>
      <c r="BG153" s="212"/>
      <c r="BH153" s="212"/>
      <c r="BI153" s="212"/>
      <c r="BJ153" s="212"/>
      <c r="BK153" s="212"/>
      <c r="BL153" s="212"/>
      <c r="BM153" s="225"/>
    </row>
    <row r="154" spans="1:65" s="18" customFormat="1" ht="17.25" customHeight="1">
      <c r="A154" s="169"/>
      <c r="B154" s="185"/>
      <c r="C154" s="186"/>
      <c r="D154" s="186"/>
      <c r="E154" s="186"/>
      <c r="F154" s="186"/>
      <c r="G154" s="187"/>
      <c r="H154" s="188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15"/>
      <c r="AB154" s="115"/>
      <c r="AC154" s="115"/>
      <c r="AD154" s="115"/>
      <c r="AE154" s="115"/>
      <c r="AF154" s="195"/>
      <c r="AG154" s="146"/>
      <c r="AH154" s="146"/>
      <c r="AI154" s="199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1"/>
      <c r="AT154" s="199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1"/>
      <c r="BE154" s="206"/>
      <c r="BF154" s="209"/>
      <c r="BG154" s="212"/>
      <c r="BH154" s="212"/>
      <c r="BI154" s="212"/>
      <c r="BJ154" s="212"/>
      <c r="BK154" s="212"/>
      <c r="BL154" s="212"/>
      <c r="BM154" s="225"/>
    </row>
    <row r="155" spans="1:65" s="18" customFormat="1" ht="17.25" customHeight="1">
      <c r="A155" s="169"/>
      <c r="B155" s="185"/>
      <c r="C155" s="186"/>
      <c r="D155" s="186"/>
      <c r="E155" s="186"/>
      <c r="F155" s="186"/>
      <c r="G155" s="187"/>
      <c r="H155" s="190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17"/>
      <c r="AB155" s="117"/>
      <c r="AC155" s="117"/>
      <c r="AD155" s="117"/>
      <c r="AE155" s="117"/>
      <c r="AF155" s="214"/>
      <c r="AG155" s="215"/>
      <c r="AH155" s="216"/>
      <c r="AI155" s="199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1"/>
      <c r="AT155" s="199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1"/>
      <c r="BE155" s="206"/>
      <c r="BF155" s="209"/>
      <c r="BG155" s="212"/>
      <c r="BH155" s="212"/>
      <c r="BI155" s="212"/>
      <c r="BJ155" s="212"/>
      <c r="BK155" s="212"/>
      <c r="BL155" s="212"/>
      <c r="BM155" s="225"/>
    </row>
    <row r="156" spans="1:65" s="18" customFormat="1" ht="17.25" customHeight="1">
      <c r="A156" s="169"/>
      <c r="B156" s="185" t="s">
        <v>1</v>
      </c>
      <c r="C156" s="186"/>
      <c r="D156" s="186"/>
      <c r="E156" s="186"/>
      <c r="F156" s="186"/>
      <c r="G156" s="187"/>
      <c r="H156" s="190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17"/>
      <c r="AB156" s="117"/>
      <c r="AC156" s="117"/>
      <c r="AD156" s="117"/>
      <c r="AE156" s="117"/>
      <c r="AF156" s="217"/>
      <c r="AG156" s="218"/>
      <c r="AH156" s="219"/>
      <c r="AI156" s="199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1"/>
      <c r="AT156" s="199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1"/>
      <c r="BE156" s="206"/>
      <c r="BF156" s="209"/>
      <c r="BG156" s="212"/>
      <c r="BH156" s="212"/>
      <c r="BI156" s="212"/>
      <c r="BJ156" s="212"/>
      <c r="BK156" s="212"/>
      <c r="BL156" s="212"/>
      <c r="BM156" s="225"/>
    </row>
    <row r="157" spans="1:65" s="18" customFormat="1" ht="16.5" customHeight="1">
      <c r="A157" s="169"/>
      <c r="B157" s="185"/>
      <c r="C157" s="186"/>
      <c r="D157" s="186"/>
      <c r="E157" s="186"/>
      <c r="F157" s="186"/>
      <c r="G157" s="187"/>
      <c r="H157" s="190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17"/>
      <c r="AB157" s="117"/>
      <c r="AC157" s="117"/>
      <c r="AD157" s="117"/>
      <c r="AE157" s="117"/>
      <c r="AF157" s="220"/>
      <c r="AG157" s="221"/>
      <c r="AH157" s="222"/>
      <c r="AI157" s="199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1"/>
      <c r="AT157" s="199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1"/>
      <c r="BE157" s="206"/>
      <c r="BF157" s="209"/>
      <c r="BG157" s="212"/>
      <c r="BH157" s="212"/>
      <c r="BI157" s="212"/>
      <c r="BJ157" s="212"/>
      <c r="BK157" s="212"/>
      <c r="BL157" s="212"/>
      <c r="BM157" s="225"/>
    </row>
    <row r="158" spans="1:65" s="18" customFormat="1" ht="17.25" customHeight="1">
      <c r="A158" s="169"/>
      <c r="B158" s="185"/>
      <c r="C158" s="186"/>
      <c r="D158" s="186"/>
      <c r="E158" s="186"/>
      <c r="F158" s="186"/>
      <c r="G158" s="187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17"/>
      <c r="AB158" s="117"/>
      <c r="AC158" s="117"/>
      <c r="AD158" s="117"/>
      <c r="AE158" s="117"/>
      <c r="AF158" s="220"/>
      <c r="AG158" s="221"/>
      <c r="AH158" s="222"/>
      <c r="AI158" s="199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1"/>
      <c r="AT158" s="199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1"/>
      <c r="BE158" s="206"/>
      <c r="BF158" s="209"/>
      <c r="BG158" s="212"/>
      <c r="BH158" s="212"/>
      <c r="BI158" s="212"/>
      <c r="BJ158" s="212"/>
      <c r="BK158" s="212"/>
      <c r="BL158" s="212"/>
      <c r="BM158" s="225"/>
    </row>
    <row r="159" spans="1:65" s="18" customFormat="1" ht="17.25" customHeight="1">
      <c r="A159" s="170"/>
      <c r="B159" s="227">
        <f>IF(B154="","",DATEDIF(B154,B157,"M")+1)</f>
      </c>
      <c r="C159" s="228"/>
      <c r="D159" s="228"/>
      <c r="E159" s="228"/>
      <c r="F159" s="228"/>
      <c r="G159" s="229"/>
      <c r="H159" s="192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19"/>
      <c r="AB159" s="119"/>
      <c r="AC159" s="119"/>
      <c r="AD159" s="119"/>
      <c r="AE159" s="119"/>
      <c r="AF159" s="223"/>
      <c r="AG159" s="41"/>
      <c r="AH159" s="98"/>
      <c r="AI159" s="202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4"/>
      <c r="AT159" s="202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4"/>
      <c r="BE159" s="207"/>
      <c r="BF159" s="210"/>
      <c r="BG159" s="213"/>
      <c r="BH159" s="213"/>
      <c r="BI159" s="213"/>
      <c r="BJ159" s="213"/>
      <c r="BK159" s="213"/>
      <c r="BL159" s="213"/>
      <c r="BM159" s="226"/>
    </row>
    <row r="160" spans="1:65" s="18" customFormat="1" ht="17.25" customHeight="1">
      <c r="A160" s="168">
        <v>18</v>
      </c>
      <c r="B160" s="171" t="s">
        <v>2</v>
      </c>
      <c r="C160" s="172"/>
      <c r="D160" s="175"/>
      <c r="E160" s="176"/>
      <c r="F160" s="176"/>
      <c r="G160" s="177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15"/>
      <c r="AB160" s="115"/>
      <c r="AC160" s="115"/>
      <c r="AD160" s="115"/>
      <c r="AE160" s="115"/>
      <c r="AF160" s="194"/>
      <c r="AG160" s="142"/>
      <c r="AH160" s="142"/>
      <c r="AI160" s="196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8"/>
      <c r="AT160" s="196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8"/>
      <c r="BE160" s="205"/>
      <c r="BF160" s="208"/>
      <c r="BG160" s="211"/>
      <c r="BH160" s="211"/>
      <c r="BI160" s="211"/>
      <c r="BJ160" s="211"/>
      <c r="BK160" s="211"/>
      <c r="BL160" s="211"/>
      <c r="BM160" s="224"/>
    </row>
    <row r="161" spans="1:65" s="18" customFormat="1" ht="17.25" customHeight="1">
      <c r="A161" s="169"/>
      <c r="B161" s="173"/>
      <c r="C161" s="174"/>
      <c r="D161" s="178"/>
      <c r="E161" s="179"/>
      <c r="F161" s="179"/>
      <c r="G161" s="180"/>
      <c r="H161" s="183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17"/>
      <c r="AB161" s="117"/>
      <c r="AC161" s="117"/>
      <c r="AD161" s="117"/>
      <c r="AE161" s="117"/>
      <c r="AF161" s="195"/>
      <c r="AG161" s="146"/>
      <c r="AH161" s="146"/>
      <c r="AI161" s="199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1"/>
      <c r="AT161" s="199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1"/>
      <c r="BE161" s="206"/>
      <c r="BF161" s="209"/>
      <c r="BG161" s="212"/>
      <c r="BH161" s="212"/>
      <c r="BI161" s="212"/>
      <c r="BJ161" s="212"/>
      <c r="BK161" s="212"/>
      <c r="BL161" s="212"/>
      <c r="BM161" s="225"/>
    </row>
    <row r="162" spans="1:65" s="18" customFormat="1" ht="17.25" customHeight="1">
      <c r="A162" s="169"/>
      <c r="B162" s="185"/>
      <c r="C162" s="186"/>
      <c r="D162" s="186"/>
      <c r="E162" s="186"/>
      <c r="F162" s="186"/>
      <c r="G162" s="187"/>
      <c r="H162" s="188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15"/>
      <c r="AB162" s="115"/>
      <c r="AC162" s="115"/>
      <c r="AD162" s="115"/>
      <c r="AE162" s="115"/>
      <c r="AF162" s="195"/>
      <c r="AG162" s="146"/>
      <c r="AH162" s="146"/>
      <c r="AI162" s="199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1"/>
      <c r="AT162" s="199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1"/>
      <c r="BE162" s="206"/>
      <c r="BF162" s="209"/>
      <c r="BG162" s="212"/>
      <c r="BH162" s="212"/>
      <c r="BI162" s="212"/>
      <c r="BJ162" s="212"/>
      <c r="BK162" s="212"/>
      <c r="BL162" s="212"/>
      <c r="BM162" s="225"/>
    </row>
    <row r="163" spans="1:65" s="18" customFormat="1" ht="17.25" customHeight="1">
      <c r="A163" s="169"/>
      <c r="B163" s="185"/>
      <c r="C163" s="186"/>
      <c r="D163" s="186"/>
      <c r="E163" s="186"/>
      <c r="F163" s="186"/>
      <c r="G163" s="187"/>
      <c r="H163" s="190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17"/>
      <c r="AB163" s="117"/>
      <c r="AC163" s="117"/>
      <c r="AD163" s="117"/>
      <c r="AE163" s="117"/>
      <c r="AF163" s="214"/>
      <c r="AG163" s="215"/>
      <c r="AH163" s="216"/>
      <c r="AI163" s="199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1"/>
      <c r="AT163" s="199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1"/>
      <c r="BE163" s="206"/>
      <c r="BF163" s="209"/>
      <c r="BG163" s="212"/>
      <c r="BH163" s="212"/>
      <c r="BI163" s="212"/>
      <c r="BJ163" s="212"/>
      <c r="BK163" s="212"/>
      <c r="BL163" s="212"/>
      <c r="BM163" s="225"/>
    </row>
    <row r="164" spans="1:65" s="18" customFormat="1" ht="17.25" customHeight="1">
      <c r="A164" s="169"/>
      <c r="B164" s="185" t="s">
        <v>1</v>
      </c>
      <c r="C164" s="186"/>
      <c r="D164" s="186"/>
      <c r="E164" s="186"/>
      <c r="F164" s="186"/>
      <c r="G164" s="187"/>
      <c r="H164" s="190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17"/>
      <c r="AB164" s="117"/>
      <c r="AC164" s="117"/>
      <c r="AD164" s="117"/>
      <c r="AE164" s="117"/>
      <c r="AF164" s="217"/>
      <c r="AG164" s="218"/>
      <c r="AH164" s="219"/>
      <c r="AI164" s="199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1"/>
      <c r="AT164" s="199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1"/>
      <c r="BE164" s="206"/>
      <c r="BF164" s="209"/>
      <c r="BG164" s="212"/>
      <c r="BH164" s="212"/>
      <c r="BI164" s="212"/>
      <c r="BJ164" s="212"/>
      <c r="BK164" s="212"/>
      <c r="BL164" s="212"/>
      <c r="BM164" s="225"/>
    </row>
    <row r="165" spans="1:65" s="18" customFormat="1" ht="16.5" customHeight="1">
      <c r="A165" s="169"/>
      <c r="B165" s="185"/>
      <c r="C165" s="186"/>
      <c r="D165" s="186"/>
      <c r="E165" s="186"/>
      <c r="F165" s="186"/>
      <c r="G165" s="187"/>
      <c r="H165" s="190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17"/>
      <c r="AB165" s="117"/>
      <c r="AC165" s="117"/>
      <c r="AD165" s="117"/>
      <c r="AE165" s="117"/>
      <c r="AF165" s="220"/>
      <c r="AG165" s="221"/>
      <c r="AH165" s="222"/>
      <c r="AI165" s="199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1"/>
      <c r="AT165" s="199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1"/>
      <c r="BE165" s="206"/>
      <c r="BF165" s="209"/>
      <c r="BG165" s="212"/>
      <c r="BH165" s="212"/>
      <c r="BI165" s="212"/>
      <c r="BJ165" s="212"/>
      <c r="BK165" s="212"/>
      <c r="BL165" s="212"/>
      <c r="BM165" s="225"/>
    </row>
    <row r="166" spans="1:65" s="18" customFormat="1" ht="17.25" customHeight="1">
      <c r="A166" s="169"/>
      <c r="B166" s="185"/>
      <c r="C166" s="186"/>
      <c r="D166" s="186"/>
      <c r="E166" s="186"/>
      <c r="F166" s="186"/>
      <c r="G166" s="187"/>
      <c r="H166" s="190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17"/>
      <c r="AB166" s="117"/>
      <c r="AC166" s="117"/>
      <c r="AD166" s="117"/>
      <c r="AE166" s="117"/>
      <c r="AF166" s="220"/>
      <c r="AG166" s="221"/>
      <c r="AH166" s="222"/>
      <c r="AI166" s="199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1"/>
      <c r="AT166" s="199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1"/>
      <c r="BE166" s="206"/>
      <c r="BF166" s="209"/>
      <c r="BG166" s="212"/>
      <c r="BH166" s="212"/>
      <c r="BI166" s="212"/>
      <c r="BJ166" s="212"/>
      <c r="BK166" s="212"/>
      <c r="BL166" s="212"/>
      <c r="BM166" s="225"/>
    </row>
    <row r="167" spans="1:65" s="18" customFormat="1" ht="17.25" customHeight="1">
      <c r="A167" s="170"/>
      <c r="B167" s="227">
        <f>IF(B162="","",DATEDIF(B162,B165,"M")+1)</f>
      </c>
      <c r="C167" s="228"/>
      <c r="D167" s="228"/>
      <c r="E167" s="228"/>
      <c r="F167" s="228"/>
      <c r="G167" s="229"/>
      <c r="H167" s="192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19"/>
      <c r="AB167" s="119"/>
      <c r="AC167" s="119"/>
      <c r="AD167" s="119"/>
      <c r="AE167" s="119"/>
      <c r="AF167" s="223"/>
      <c r="AG167" s="41"/>
      <c r="AH167" s="98"/>
      <c r="AI167" s="202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4"/>
      <c r="AT167" s="202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4"/>
      <c r="BE167" s="207"/>
      <c r="BF167" s="210"/>
      <c r="BG167" s="213"/>
      <c r="BH167" s="213"/>
      <c r="BI167" s="213"/>
      <c r="BJ167" s="213"/>
      <c r="BK167" s="213"/>
      <c r="BL167" s="213"/>
      <c r="BM167" s="226"/>
    </row>
    <row r="168" spans="1:65" s="18" customFormat="1" ht="17.25" customHeight="1">
      <c r="A168" s="168">
        <v>19</v>
      </c>
      <c r="B168" s="171" t="s">
        <v>2</v>
      </c>
      <c r="C168" s="172"/>
      <c r="D168" s="175"/>
      <c r="E168" s="176"/>
      <c r="F168" s="176"/>
      <c r="G168" s="177"/>
      <c r="H168" s="181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15"/>
      <c r="AB168" s="115"/>
      <c r="AC168" s="115"/>
      <c r="AD168" s="115"/>
      <c r="AE168" s="115"/>
      <c r="AF168" s="194"/>
      <c r="AG168" s="142"/>
      <c r="AH168" s="142"/>
      <c r="AI168" s="196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8"/>
      <c r="AT168" s="196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8"/>
      <c r="BE168" s="205"/>
      <c r="BF168" s="208"/>
      <c r="BG168" s="211"/>
      <c r="BH168" s="211"/>
      <c r="BI168" s="211"/>
      <c r="BJ168" s="211"/>
      <c r="BK168" s="211"/>
      <c r="BL168" s="211"/>
      <c r="BM168" s="224"/>
    </row>
    <row r="169" spans="1:65" s="18" customFormat="1" ht="17.25" customHeight="1">
      <c r="A169" s="169"/>
      <c r="B169" s="173"/>
      <c r="C169" s="174"/>
      <c r="D169" s="178"/>
      <c r="E169" s="179"/>
      <c r="F169" s="179"/>
      <c r="G169" s="180"/>
      <c r="H169" s="183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17"/>
      <c r="AB169" s="117"/>
      <c r="AC169" s="117"/>
      <c r="AD169" s="117"/>
      <c r="AE169" s="117"/>
      <c r="AF169" s="195"/>
      <c r="AG169" s="146"/>
      <c r="AH169" s="146"/>
      <c r="AI169" s="199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1"/>
      <c r="AT169" s="199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1"/>
      <c r="BE169" s="206"/>
      <c r="BF169" s="209"/>
      <c r="BG169" s="212"/>
      <c r="BH169" s="212"/>
      <c r="BI169" s="212"/>
      <c r="BJ169" s="212"/>
      <c r="BK169" s="212"/>
      <c r="BL169" s="212"/>
      <c r="BM169" s="225"/>
    </row>
    <row r="170" spans="1:65" s="18" customFormat="1" ht="17.25" customHeight="1">
      <c r="A170" s="169"/>
      <c r="B170" s="185"/>
      <c r="C170" s="186"/>
      <c r="D170" s="186"/>
      <c r="E170" s="186"/>
      <c r="F170" s="186"/>
      <c r="G170" s="187"/>
      <c r="H170" s="188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15"/>
      <c r="AB170" s="115"/>
      <c r="AC170" s="115"/>
      <c r="AD170" s="115"/>
      <c r="AE170" s="115"/>
      <c r="AF170" s="195"/>
      <c r="AG170" s="146"/>
      <c r="AH170" s="146"/>
      <c r="AI170" s="199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1"/>
      <c r="AT170" s="199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1"/>
      <c r="BE170" s="206"/>
      <c r="BF170" s="209"/>
      <c r="BG170" s="212"/>
      <c r="BH170" s="212"/>
      <c r="BI170" s="212"/>
      <c r="BJ170" s="212"/>
      <c r="BK170" s="212"/>
      <c r="BL170" s="212"/>
      <c r="BM170" s="225"/>
    </row>
    <row r="171" spans="1:65" s="18" customFormat="1" ht="17.25" customHeight="1">
      <c r="A171" s="169"/>
      <c r="B171" s="185"/>
      <c r="C171" s="186"/>
      <c r="D171" s="186"/>
      <c r="E171" s="186"/>
      <c r="F171" s="186"/>
      <c r="G171" s="187"/>
      <c r="H171" s="190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17"/>
      <c r="AB171" s="117"/>
      <c r="AC171" s="117"/>
      <c r="AD171" s="117"/>
      <c r="AE171" s="117"/>
      <c r="AF171" s="214"/>
      <c r="AG171" s="215"/>
      <c r="AH171" s="216"/>
      <c r="AI171" s="199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1"/>
      <c r="AT171" s="199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1"/>
      <c r="BE171" s="206"/>
      <c r="BF171" s="209"/>
      <c r="BG171" s="212"/>
      <c r="BH171" s="212"/>
      <c r="BI171" s="212"/>
      <c r="BJ171" s="212"/>
      <c r="BK171" s="212"/>
      <c r="BL171" s="212"/>
      <c r="BM171" s="225"/>
    </row>
    <row r="172" spans="1:65" s="18" customFormat="1" ht="17.25" customHeight="1">
      <c r="A172" s="169"/>
      <c r="B172" s="185" t="s">
        <v>1</v>
      </c>
      <c r="C172" s="186"/>
      <c r="D172" s="186"/>
      <c r="E172" s="186"/>
      <c r="F172" s="186"/>
      <c r="G172" s="187"/>
      <c r="H172" s="190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17"/>
      <c r="AB172" s="117"/>
      <c r="AC172" s="117"/>
      <c r="AD172" s="117"/>
      <c r="AE172" s="117"/>
      <c r="AF172" s="217"/>
      <c r="AG172" s="218"/>
      <c r="AH172" s="219"/>
      <c r="AI172" s="199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1"/>
      <c r="AT172" s="199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1"/>
      <c r="BE172" s="206"/>
      <c r="BF172" s="209"/>
      <c r="BG172" s="212"/>
      <c r="BH172" s="212"/>
      <c r="BI172" s="212"/>
      <c r="BJ172" s="212"/>
      <c r="BK172" s="212"/>
      <c r="BL172" s="212"/>
      <c r="BM172" s="225"/>
    </row>
    <row r="173" spans="1:65" s="18" customFormat="1" ht="16.5" customHeight="1">
      <c r="A173" s="169"/>
      <c r="B173" s="185"/>
      <c r="C173" s="186"/>
      <c r="D173" s="186"/>
      <c r="E173" s="186"/>
      <c r="F173" s="186"/>
      <c r="G173" s="187"/>
      <c r="H173" s="190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17"/>
      <c r="AB173" s="117"/>
      <c r="AC173" s="117"/>
      <c r="AD173" s="117"/>
      <c r="AE173" s="117"/>
      <c r="AF173" s="220"/>
      <c r="AG173" s="221"/>
      <c r="AH173" s="222"/>
      <c r="AI173" s="199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1"/>
      <c r="AT173" s="199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1"/>
      <c r="BE173" s="206"/>
      <c r="BF173" s="209"/>
      <c r="BG173" s="212"/>
      <c r="BH173" s="212"/>
      <c r="BI173" s="212"/>
      <c r="BJ173" s="212"/>
      <c r="BK173" s="212"/>
      <c r="BL173" s="212"/>
      <c r="BM173" s="225"/>
    </row>
    <row r="174" spans="1:65" s="18" customFormat="1" ht="17.25" customHeight="1">
      <c r="A174" s="169"/>
      <c r="B174" s="185"/>
      <c r="C174" s="186"/>
      <c r="D174" s="186"/>
      <c r="E174" s="186"/>
      <c r="F174" s="186"/>
      <c r="G174" s="187"/>
      <c r="H174" s="190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17"/>
      <c r="AB174" s="117"/>
      <c r="AC174" s="117"/>
      <c r="AD174" s="117"/>
      <c r="AE174" s="117"/>
      <c r="AF174" s="220"/>
      <c r="AG174" s="221"/>
      <c r="AH174" s="222"/>
      <c r="AI174" s="199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1"/>
      <c r="AT174" s="199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1"/>
      <c r="BE174" s="206"/>
      <c r="BF174" s="209"/>
      <c r="BG174" s="212"/>
      <c r="BH174" s="212"/>
      <c r="BI174" s="212"/>
      <c r="BJ174" s="212"/>
      <c r="BK174" s="212"/>
      <c r="BL174" s="212"/>
      <c r="BM174" s="225"/>
    </row>
    <row r="175" spans="1:65" s="18" customFormat="1" ht="17.25" customHeight="1">
      <c r="A175" s="170"/>
      <c r="B175" s="227">
        <f>IF(B170="","",DATEDIF(B170,B173,"M")+1)</f>
      </c>
      <c r="C175" s="228"/>
      <c r="D175" s="228"/>
      <c r="E175" s="228"/>
      <c r="F175" s="228"/>
      <c r="G175" s="229"/>
      <c r="H175" s="192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19"/>
      <c r="AB175" s="119"/>
      <c r="AC175" s="119"/>
      <c r="AD175" s="119"/>
      <c r="AE175" s="119"/>
      <c r="AF175" s="223"/>
      <c r="AG175" s="41"/>
      <c r="AH175" s="98"/>
      <c r="AI175" s="202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4"/>
      <c r="AT175" s="202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4"/>
      <c r="BE175" s="207"/>
      <c r="BF175" s="210"/>
      <c r="BG175" s="213"/>
      <c r="BH175" s="213"/>
      <c r="BI175" s="213"/>
      <c r="BJ175" s="213"/>
      <c r="BK175" s="213"/>
      <c r="BL175" s="213"/>
      <c r="BM175" s="226"/>
    </row>
    <row r="176" spans="1:65" s="18" customFormat="1" ht="17.25" customHeight="1">
      <c r="A176" s="168">
        <v>20</v>
      </c>
      <c r="B176" s="171" t="s">
        <v>2</v>
      </c>
      <c r="C176" s="172"/>
      <c r="D176" s="175"/>
      <c r="E176" s="176"/>
      <c r="F176" s="176"/>
      <c r="G176" s="177"/>
      <c r="H176" s="181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15"/>
      <c r="AB176" s="115"/>
      <c r="AC176" s="115"/>
      <c r="AD176" s="115"/>
      <c r="AE176" s="115"/>
      <c r="AF176" s="194"/>
      <c r="AG176" s="142"/>
      <c r="AH176" s="142"/>
      <c r="AI176" s="196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8"/>
      <c r="AT176" s="196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8"/>
      <c r="BE176" s="205"/>
      <c r="BF176" s="208"/>
      <c r="BG176" s="211"/>
      <c r="BH176" s="211"/>
      <c r="BI176" s="211"/>
      <c r="BJ176" s="211"/>
      <c r="BK176" s="211"/>
      <c r="BL176" s="211"/>
      <c r="BM176" s="224"/>
    </row>
    <row r="177" spans="1:65" s="18" customFormat="1" ht="17.25" customHeight="1">
      <c r="A177" s="169"/>
      <c r="B177" s="173"/>
      <c r="C177" s="174"/>
      <c r="D177" s="178"/>
      <c r="E177" s="179"/>
      <c r="F177" s="179"/>
      <c r="G177" s="180"/>
      <c r="H177" s="183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17"/>
      <c r="AB177" s="117"/>
      <c r="AC177" s="117"/>
      <c r="AD177" s="117"/>
      <c r="AE177" s="117"/>
      <c r="AF177" s="195"/>
      <c r="AG177" s="146"/>
      <c r="AH177" s="146"/>
      <c r="AI177" s="199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1"/>
      <c r="AT177" s="199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1"/>
      <c r="BE177" s="206"/>
      <c r="BF177" s="209"/>
      <c r="BG177" s="212"/>
      <c r="BH177" s="212"/>
      <c r="BI177" s="212"/>
      <c r="BJ177" s="212"/>
      <c r="BK177" s="212"/>
      <c r="BL177" s="212"/>
      <c r="BM177" s="225"/>
    </row>
    <row r="178" spans="1:65" s="18" customFormat="1" ht="17.25" customHeight="1">
      <c r="A178" s="169"/>
      <c r="B178" s="185"/>
      <c r="C178" s="186"/>
      <c r="D178" s="186"/>
      <c r="E178" s="186"/>
      <c r="F178" s="186"/>
      <c r="G178" s="187"/>
      <c r="H178" s="188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15"/>
      <c r="AB178" s="115"/>
      <c r="AC178" s="115"/>
      <c r="AD178" s="115"/>
      <c r="AE178" s="115"/>
      <c r="AF178" s="195"/>
      <c r="AG178" s="146"/>
      <c r="AH178" s="146"/>
      <c r="AI178" s="199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1"/>
      <c r="AT178" s="199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1"/>
      <c r="BE178" s="206"/>
      <c r="BF178" s="209"/>
      <c r="BG178" s="212"/>
      <c r="BH178" s="212"/>
      <c r="BI178" s="212"/>
      <c r="BJ178" s="212"/>
      <c r="BK178" s="212"/>
      <c r="BL178" s="212"/>
      <c r="BM178" s="225"/>
    </row>
    <row r="179" spans="1:65" s="18" customFormat="1" ht="17.25" customHeight="1">
      <c r="A179" s="169"/>
      <c r="B179" s="185"/>
      <c r="C179" s="186"/>
      <c r="D179" s="186"/>
      <c r="E179" s="186"/>
      <c r="F179" s="186"/>
      <c r="G179" s="187"/>
      <c r="H179" s="190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17"/>
      <c r="AB179" s="117"/>
      <c r="AC179" s="117"/>
      <c r="AD179" s="117"/>
      <c r="AE179" s="117"/>
      <c r="AF179" s="214"/>
      <c r="AG179" s="215"/>
      <c r="AH179" s="216"/>
      <c r="AI179" s="199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1"/>
      <c r="AT179" s="199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1"/>
      <c r="BE179" s="206"/>
      <c r="BF179" s="209"/>
      <c r="BG179" s="212"/>
      <c r="BH179" s="212"/>
      <c r="BI179" s="212"/>
      <c r="BJ179" s="212"/>
      <c r="BK179" s="212"/>
      <c r="BL179" s="212"/>
      <c r="BM179" s="225"/>
    </row>
    <row r="180" spans="1:65" s="18" customFormat="1" ht="17.25" customHeight="1">
      <c r="A180" s="169"/>
      <c r="B180" s="185" t="s">
        <v>1</v>
      </c>
      <c r="C180" s="186"/>
      <c r="D180" s="186"/>
      <c r="E180" s="186"/>
      <c r="F180" s="186"/>
      <c r="G180" s="187"/>
      <c r="H180" s="190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17"/>
      <c r="AB180" s="117"/>
      <c r="AC180" s="117"/>
      <c r="AD180" s="117"/>
      <c r="AE180" s="117"/>
      <c r="AF180" s="217"/>
      <c r="AG180" s="218"/>
      <c r="AH180" s="219"/>
      <c r="AI180" s="199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1"/>
      <c r="AT180" s="199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1"/>
      <c r="BE180" s="206"/>
      <c r="BF180" s="209"/>
      <c r="BG180" s="212"/>
      <c r="BH180" s="212"/>
      <c r="BI180" s="212"/>
      <c r="BJ180" s="212"/>
      <c r="BK180" s="212"/>
      <c r="BL180" s="212"/>
      <c r="BM180" s="225"/>
    </row>
    <row r="181" spans="1:65" s="18" customFormat="1" ht="16.5" customHeight="1">
      <c r="A181" s="169"/>
      <c r="B181" s="185"/>
      <c r="C181" s="186"/>
      <c r="D181" s="186"/>
      <c r="E181" s="186"/>
      <c r="F181" s="186"/>
      <c r="G181" s="187"/>
      <c r="H181" s="190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17"/>
      <c r="AB181" s="117"/>
      <c r="AC181" s="117"/>
      <c r="AD181" s="117"/>
      <c r="AE181" s="117"/>
      <c r="AF181" s="220"/>
      <c r="AG181" s="221"/>
      <c r="AH181" s="222"/>
      <c r="AI181" s="199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1"/>
      <c r="AT181" s="199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1"/>
      <c r="BE181" s="206"/>
      <c r="BF181" s="209"/>
      <c r="BG181" s="212"/>
      <c r="BH181" s="212"/>
      <c r="BI181" s="212"/>
      <c r="BJ181" s="212"/>
      <c r="BK181" s="212"/>
      <c r="BL181" s="212"/>
      <c r="BM181" s="225"/>
    </row>
    <row r="182" spans="1:65" s="18" customFormat="1" ht="17.25" customHeight="1">
      <c r="A182" s="169"/>
      <c r="B182" s="185"/>
      <c r="C182" s="186"/>
      <c r="D182" s="186"/>
      <c r="E182" s="186"/>
      <c r="F182" s="186"/>
      <c r="G182" s="187"/>
      <c r="H182" s="190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17"/>
      <c r="AB182" s="117"/>
      <c r="AC182" s="117"/>
      <c r="AD182" s="117"/>
      <c r="AE182" s="117"/>
      <c r="AF182" s="220"/>
      <c r="AG182" s="221"/>
      <c r="AH182" s="222"/>
      <c r="AI182" s="199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1"/>
      <c r="AT182" s="199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1"/>
      <c r="BE182" s="206"/>
      <c r="BF182" s="209"/>
      <c r="BG182" s="212"/>
      <c r="BH182" s="212"/>
      <c r="BI182" s="212"/>
      <c r="BJ182" s="212"/>
      <c r="BK182" s="212"/>
      <c r="BL182" s="212"/>
      <c r="BM182" s="225"/>
    </row>
    <row r="183" spans="1:65" s="18" customFormat="1" ht="17.25" customHeight="1">
      <c r="A183" s="170"/>
      <c r="B183" s="227">
        <f>IF(B178="","",DATEDIF(B178,B181,"M")+1)</f>
      </c>
      <c r="C183" s="228"/>
      <c r="D183" s="228"/>
      <c r="E183" s="228"/>
      <c r="F183" s="228"/>
      <c r="G183" s="229"/>
      <c r="H183" s="192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19"/>
      <c r="AB183" s="119"/>
      <c r="AC183" s="119"/>
      <c r="AD183" s="119"/>
      <c r="AE183" s="119"/>
      <c r="AF183" s="223"/>
      <c r="AG183" s="41"/>
      <c r="AH183" s="98"/>
      <c r="AI183" s="202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4"/>
      <c r="AT183" s="202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4"/>
      <c r="BE183" s="207"/>
      <c r="BF183" s="210"/>
      <c r="BG183" s="213"/>
      <c r="BH183" s="213"/>
      <c r="BI183" s="213"/>
      <c r="BJ183" s="213"/>
      <c r="BK183" s="213"/>
      <c r="BL183" s="213"/>
      <c r="BM183" s="226"/>
    </row>
  </sheetData>
  <sheetProtection/>
  <mergeCells count="518">
    <mergeCell ref="BJ176:BJ183"/>
    <mergeCell ref="BK176:BK183"/>
    <mergeCell ref="BL176:BL183"/>
    <mergeCell ref="BM176:BM183"/>
    <mergeCell ref="B178:G179"/>
    <mergeCell ref="H178:AE183"/>
    <mergeCell ref="AF179:AH180"/>
    <mergeCell ref="B180:G180"/>
    <mergeCell ref="B181:G182"/>
    <mergeCell ref="AF181:AH183"/>
    <mergeCell ref="AT176:BD183"/>
    <mergeCell ref="BE176:BE183"/>
    <mergeCell ref="BF176:BF183"/>
    <mergeCell ref="BG176:BG183"/>
    <mergeCell ref="BH176:BH183"/>
    <mergeCell ref="BI176:BI183"/>
    <mergeCell ref="A176:A183"/>
    <mergeCell ref="B176:C177"/>
    <mergeCell ref="D176:G177"/>
    <mergeCell ref="H176:AE177"/>
    <mergeCell ref="AF176:AH178"/>
    <mergeCell ref="AI176:AS183"/>
    <mergeCell ref="B183:G183"/>
    <mergeCell ref="BJ168:BJ175"/>
    <mergeCell ref="BK168:BK175"/>
    <mergeCell ref="BL168:BL175"/>
    <mergeCell ref="BM168:BM175"/>
    <mergeCell ref="B170:G171"/>
    <mergeCell ref="H170:AE175"/>
    <mergeCell ref="AF171:AH172"/>
    <mergeCell ref="B172:G172"/>
    <mergeCell ref="B173:G174"/>
    <mergeCell ref="AF173:AH175"/>
    <mergeCell ref="AT168:BD175"/>
    <mergeCell ref="BE168:BE175"/>
    <mergeCell ref="BF168:BF175"/>
    <mergeCell ref="BG168:BG175"/>
    <mergeCell ref="BH168:BH175"/>
    <mergeCell ref="BI168:BI175"/>
    <mergeCell ref="A168:A175"/>
    <mergeCell ref="B168:C169"/>
    <mergeCell ref="D168:G169"/>
    <mergeCell ref="H168:AE169"/>
    <mergeCell ref="AF168:AH170"/>
    <mergeCell ref="AI168:AS175"/>
    <mergeCell ref="B175:G175"/>
    <mergeCell ref="BJ160:BJ167"/>
    <mergeCell ref="BK160:BK167"/>
    <mergeCell ref="BL160:BL167"/>
    <mergeCell ref="BM160:BM167"/>
    <mergeCell ref="B162:G163"/>
    <mergeCell ref="H162:AE167"/>
    <mergeCell ref="AF163:AH164"/>
    <mergeCell ref="B164:G164"/>
    <mergeCell ref="B165:G166"/>
    <mergeCell ref="AF165:AH167"/>
    <mergeCell ref="AT160:BD167"/>
    <mergeCell ref="BE160:BE167"/>
    <mergeCell ref="BF160:BF167"/>
    <mergeCell ref="BG160:BG167"/>
    <mergeCell ref="BH160:BH167"/>
    <mergeCell ref="BI160:BI167"/>
    <mergeCell ref="A160:A167"/>
    <mergeCell ref="B160:C161"/>
    <mergeCell ref="D160:G161"/>
    <mergeCell ref="H160:AE161"/>
    <mergeCell ref="AF160:AH162"/>
    <mergeCell ref="AI160:AS167"/>
    <mergeCell ref="B167:G167"/>
    <mergeCell ref="BJ152:BJ159"/>
    <mergeCell ref="BK152:BK159"/>
    <mergeCell ref="BL152:BL159"/>
    <mergeCell ref="BM152:BM159"/>
    <mergeCell ref="B154:G155"/>
    <mergeCell ref="H154:AE159"/>
    <mergeCell ref="AF155:AH156"/>
    <mergeCell ref="B156:G156"/>
    <mergeCell ref="B157:G158"/>
    <mergeCell ref="AF157:AH159"/>
    <mergeCell ref="AT152:BD159"/>
    <mergeCell ref="BE152:BE159"/>
    <mergeCell ref="BF152:BF159"/>
    <mergeCell ref="BG152:BG159"/>
    <mergeCell ref="BH152:BH159"/>
    <mergeCell ref="BI152:BI159"/>
    <mergeCell ref="A152:A159"/>
    <mergeCell ref="B152:C153"/>
    <mergeCell ref="D152:G153"/>
    <mergeCell ref="H152:AE153"/>
    <mergeCell ref="AF152:AH154"/>
    <mergeCell ref="AI152:AS159"/>
    <mergeCell ref="B159:G159"/>
    <mergeCell ref="BJ144:BJ151"/>
    <mergeCell ref="BK144:BK151"/>
    <mergeCell ref="BL144:BL151"/>
    <mergeCell ref="BM144:BM151"/>
    <mergeCell ref="B146:G147"/>
    <mergeCell ref="H146:AE151"/>
    <mergeCell ref="AF147:AH148"/>
    <mergeCell ref="B148:G148"/>
    <mergeCell ref="B149:G150"/>
    <mergeCell ref="AF149:AH151"/>
    <mergeCell ref="AT144:BD151"/>
    <mergeCell ref="BE144:BE151"/>
    <mergeCell ref="BF144:BF151"/>
    <mergeCell ref="BG144:BG151"/>
    <mergeCell ref="BH144:BH151"/>
    <mergeCell ref="BI144:BI151"/>
    <mergeCell ref="A144:A151"/>
    <mergeCell ref="B144:C145"/>
    <mergeCell ref="D144:G145"/>
    <mergeCell ref="H144:AE145"/>
    <mergeCell ref="AF144:AH146"/>
    <mergeCell ref="AI144:AS151"/>
    <mergeCell ref="B151:G151"/>
    <mergeCell ref="BJ136:BJ143"/>
    <mergeCell ref="BK136:BK143"/>
    <mergeCell ref="BL136:BL143"/>
    <mergeCell ref="BM136:BM143"/>
    <mergeCell ref="B138:G139"/>
    <mergeCell ref="H138:AE143"/>
    <mergeCell ref="AF139:AH140"/>
    <mergeCell ref="B140:G140"/>
    <mergeCell ref="B141:G142"/>
    <mergeCell ref="AF141:AH143"/>
    <mergeCell ref="AT136:BD143"/>
    <mergeCell ref="BE136:BE143"/>
    <mergeCell ref="BF136:BF143"/>
    <mergeCell ref="BG136:BG143"/>
    <mergeCell ref="BH136:BH143"/>
    <mergeCell ref="BI136:BI143"/>
    <mergeCell ref="A136:A143"/>
    <mergeCell ref="B136:C137"/>
    <mergeCell ref="D136:G137"/>
    <mergeCell ref="H136:AE137"/>
    <mergeCell ref="AF136:AH138"/>
    <mergeCell ref="AI136:AS143"/>
    <mergeCell ref="B143:G143"/>
    <mergeCell ref="BJ128:BJ135"/>
    <mergeCell ref="BK128:BK135"/>
    <mergeCell ref="BL128:BL135"/>
    <mergeCell ref="BM128:BM135"/>
    <mergeCell ref="B130:G131"/>
    <mergeCell ref="H130:AE135"/>
    <mergeCell ref="AF131:AH132"/>
    <mergeCell ref="B132:G132"/>
    <mergeCell ref="B133:G134"/>
    <mergeCell ref="AF133:AH135"/>
    <mergeCell ref="AT128:BD135"/>
    <mergeCell ref="BE128:BE135"/>
    <mergeCell ref="BF128:BF135"/>
    <mergeCell ref="BG128:BG135"/>
    <mergeCell ref="BH128:BH135"/>
    <mergeCell ref="BI128:BI135"/>
    <mergeCell ref="A128:A135"/>
    <mergeCell ref="B128:C129"/>
    <mergeCell ref="D128:G129"/>
    <mergeCell ref="H128:AE129"/>
    <mergeCell ref="AF128:AH130"/>
    <mergeCell ref="AI128:AS135"/>
    <mergeCell ref="B135:G135"/>
    <mergeCell ref="BJ120:BJ127"/>
    <mergeCell ref="BK120:BK127"/>
    <mergeCell ref="BL120:BL127"/>
    <mergeCell ref="BM120:BM127"/>
    <mergeCell ref="B122:G123"/>
    <mergeCell ref="H122:AE127"/>
    <mergeCell ref="AF123:AH124"/>
    <mergeCell ref="B124:G124"/>
    <mergeCell ref="B125:G126"/>
    <mergeCell ref="AF125:AH127"/>
    <mergeCell ref="AT120:BD127"/>
    <mergeCell ref="BE120:BE127"/>
    <mergeCell ref="BF120:BF127"/>
    <mergeCell ref="BG120:BG127"/>
    <mergeCell ref="BH120:BH127"/>
    <mergeCell ref="BI120:BI127"/>
    <mergeCell ref="A120:A127"/>
    <mergeCell ref="B120:C121"/>
    <mergeCell ref="D120:G121"/>
    <mergeCell ref="H120:AE121"/>
    <mergeCell ref="AF120:AH122"/>
    <mergeCell ref="AI120:AS127"/>
    <mergeCell ref="B127:G127"/>
    <mergeCell ref="BJ112:BJ119"/>
    <mergeCell ref="BK112:BK119"/>
    <mergeCell ref="BL112:BL119"/>
    <mergeCell ref="BM112:BM119"/>
    <mergeCell ref="B114:G115"/>
    <mergeCell ref="H114:AE119"/>
    <mergeCell ref="AF115:AH116"/>
    <mergeCell ref="B116:G116"/>
    <mergeCell ref="B117:G118"/>
    <mergeCell ref="AF117:AH119"/>
    <mergeCell ref="AT112:BD119"/>
    <mergeCell ref="BE112:BE119"/>
    <mergeCell ref="BF112:BF119"/>
    <mergeCell ref="BG112:BG119"/>
    <mergeCell ref="BH112:BH119"/>
    <mergeCell ref="BI112:BI119"/>
    <mergeCell ref="A112:A119"/>
    <mergeCell ref="B112:C113"/>
    <mergeCell ref="D112:G113"/>
    <mergeCell ref="H112:AE113"/>
    <mergeCell ref="AF112:AH114"/>
    <mergeCell ref="AI112:AS119"/>
    <mergeCell ref="B119:G119"/>
    <mergeCell ref="BJ104:BJ111"/>
    <mergeCell ref="BK104:BK111"/>
    <mergeCell ref="BL104:BL111"/>
    <mergeCell ref="BM104:BM111"/>
    <mergeCell ref="B106:G107"/>
    <mergeCell ref="H106:AE111"/>
    <mergeCell ref="AF107:AH108"/>
    <mergeCell ref="B108:G108"/>
    <mergeCell ref="B109:G110"/>
    <mergeCell ref="AF109:AH111"/>
    <mergeCell ref="AT104:BD111"/>
    <mergeCell ref="BE104:BE111"/>
    <mergeCell ref="BF104:BF111"/>
    <mergeCell ref="BG104:BG111"/>
    <mergeCell ref="BH104:BH111"/>
    <mergeCell ref="BI104:BI111"/>
    <mergeCell ref="A104:A111"/>
    <mergeCell ref="B104:C105"/>
    <mergeCell ref="D104:G105"/>
    <mergeCell ref="H104:AE105"/>
    <mergeCell ref="AF104:AH106"/>
    <mergeCell ref="AI104:AS111"/>
    <mergeCell ref="B111:G111"/>
    <mergeCell ref="BJ96:BJ103"/>
    <mergeCell ref="BK96:BK103"/>
    <mergeCell ref="BL96:BL103"/>
    <mergeCell ref="BM96:BM103"/>
    <mergeCell ref="B98:G99"/>
    <mergeCell ref="H98:AE103"/>
    <mergeCell ref="AF99:AH100"/>
    <mergeCell ref="B100:G100"/>
    <mergeCell ref="B101:G102"/>
    <mergeCell ref="AF101:AH103"/>
    <mergeCell ref="AT96:BD103"/>
    <mergeCell ref="BE96:BE103"/>
    <mergeCell ref="BF96:BF103"/>
    <mergeCell ref="BG96:BG103"/>
    <mergeCell ref="BH96:BH103"/>
    <mergeCell ref="BI96:BI103"/>
    <mergeCell ref="A96:A103"/>
    <mergeCell ref="B96:C97"/>
    <mergeCell ref="D96:G97"/>
    <mergeCell ref="H96:AE97"/>
    <mergeCell ref="AF96:AH98"/>
    <mergeCell ref="AI96:AS103"/>
    <mergeCell ref="B103:G103"/>
    <mergeCell ref="BJ88:BJ95"/>
    <mergeCell ref="BK88:BK95"/>
    <mergeCell ref="BL88:BL95"/>
    <mergeCell ref="BM88:BM95"/>
    <mergeCell ref="B90:G91"/>
    <mergeCell ref="H90:AE95"/>
    <mergeCell ref="AF91:AH92"/>
    <mergeCell ref="B92:G92"/>
    <mergeCell ref="B93:G94"/>
    <mergeCell ref="AF93:AH95"/>
    <mergeCell ref="AT88:BD95"/>
    <mergeCell ref="BE88:BE95"/>
    <mergeCell ref="BF88:BF95"/>
    <mergeCell ref="BG88:BG95"/>
    <mergeCell ref="BH88:BH95"/>
    <mergeCell ref="BI88:BI95"/>
    <mergeCell ref="A88:A95"/>
    <mergeCell ref="B88:C89"/>
    <mergeCell ref="D88:G89"/>
    <mergeCell ref="H88:AE89"/>
    <mergeCell ref="AF88:AH90"/>
    <mergeCell ref="AI88:AS95"/>
    <mergeCell ref="B95:G95"/>
    <mergeCell ref="BJ80:BJ87"/>
    <mergeCell ref="BK80:BK87"/>
    <mergeCell ref="BL80:BL87"/>
    <mergeCell ref="BM80:BM87"/>
    <mergeCell ref="B82:G83"/>
    <mergeCell ref="H82:AE87"/>
    <mergeCell ref="AF83:AH84"/>
    <mergeCell ref="B84:G84"/>
    <mergeCell ref="B85:G86"/>
    <mergeCell ref="AF85:AH87"/>
    <mergeCell ref="AT80:BD87"/>
    <mergeCell ref="BE80:BE87"/>
    <mergeCell ref="BF80:BF87"/>
    <mergeCell ref="BG80:BG87"/>
    <mergeCell ref="BH80:BH87"/>
    <mergeCell ref="BI80:BI87"/>
    <mergeCell ref="A80:A87"/>
    <mergeCell ref="B80:C81"/>
    <mergeCell ref="D80:G81"/>
    <mergeCell ref="H80:AE81"/>
    <mergeCell ref="AF80:AH82"/>
    <mergeCell ref="AI80:AS87"/>
    <mergeCell ref="B87:G87"/>
    <mergeCell ref="BJ72:BJ79"/>
    <mergeCell ref="BK72:BK79"/>
    <mergeCell ref="BL72:BL79"/>
    <mergeCell ref="BM72:BM79"/>
    <mergeCell ref="B74:G75"/>
    <mergeCell ref="H74:AE79"/>
    <mergeCell ref="AF75:AH76"/>
    <mergeCell ref="B76:G76"/>
    <mergeCell ref="B77:G78"/>
    <mergeCell ref="AF77:AH79"/>
    <mergeCell ref="AT72:BD79"/>
    <mergeCell ref="BE72:BE79"/>
    <mergeCell ref="BF72:BF79"/>
    <mergeCell ref="BG72:BG79"/>
    <mergeCell ref="BH72:BH79"/>
    <mergeCell ref="BI72:BI79"/>
    <mergeCell ref="A72:A79"/>
    <mergeCell ref="B72:C73"/>
    <mergeCell ref="D72:G73"/>
    <mergeCell ref="H72:AE73"/>
    <mergeCell ref="AF72:AH74"/>
    <mergeCell ref="AI72:AS79"/>
    <mergeCell ref="B79:G79"/>
    <mergeCell ref="BJ64:BJ71"/>
    <mergeCell ref="BK64:BK71"/>
    <mergeCell ref="BL64:BL71"/>
    <mergeCell ref="BM64:BM71"/>
    <mergeCell ref="B66:G67"/>
    <mergeCell ref="H66:AE71"/>
    <mergeCell ref="AF67:AH68"/>
    <mergeCell ref="B68:G68"/>
    <mergeCell ref="B69:G70"/>
    <mergeCell ref="AF69:AH71"/>
    <mergeCell ref="AT64:BD71"/>
    <mergeCell ref="BE64:BE71"/>
    <mergeCell ref="BF64:BF71"/>
    <mergeCell ref="BG64:BG71"/>
    <mergeCell ref="BH64:BH71"/>
    <mergeCell ref="BI64:BI71"/>
    <mergeCell ref="A64:A71"/>
    <mergeCell ref="B64:C65"/>
    <mergeCell ref="D64:G65"/>
    <mergeCell ref="H64:AE65"/>
    <mergeCell ref="AF64:AH66"/>
    <mergeCell ref="AI64:AS71"/>
    <mergeCell ref="B71:G71"/>
    <mergeCell ref="BJ56:BJ63"/>
    <mergeCell ref="BK56:BK63"/>
    <mergeCell ref="BL56:BL63"/>
    <mergeCell ref="BM56:BM63"/>
    <mergeCell ref="B58:G59"/>
    <mergeCell ref="H58:AE63"/>
    <mergeCell ref="AF59:AH60"/>
    <mergeCell ref="B60:G60"/>
    <mergeCell ref="B61:G62"/>
    <mergeCell ref="AF61:AH63"/>
    <mergeCell ref="AT56:BD63"/>
    <mergeCell ref="BE56:BE63"/>
    <mergeCell ref="BF56:BF63"/>
    <mergeCell ref="BG56:BG63"/>
    <mergeCell ref="BH56:BH63"/>
    <mergeCell ref="BI56:BI63"/>
    <mergeCell ref="A56:A63"/>
    <mergeCell ref="B56:C57"/>
    <mergeCell ref="D56:G57"/>
    <mergeCell ref="H56:AE57"/>
    <mergeCell ref="AF56:AH58"/>
    <mergeCell ref="AI56:AS63"/>
    <mergeCell ref="B63:G63"/>
    <mergeCell ref="BJ48:BJ55"/>
    <mergeCell ref="BK48:BK55"/>
    <mergeCell ref="BL48:BL55"/>
    <mergeCell ref="BM48:BM55"/>
    <mergeCell ref="B50:G51"/>
    <mergeCell ref="H50:AE55"/>
    <mergeCell ref="AF51:AH52"/>
    <mergeCell ref="B52:G52"/>
    <mergeCell ref="B53:G54"/>
    <mergeCell ref="AF53:AH55"/>
    <mergeCell ref="AT48:BD55"/>
    <mergeCell ref="BE48:BE55"/>
    <mergeCell ref="BF48:BF55"/>
    <mergeCell ref="BG48:BG55"/>
    <mergeCell ref="BH48:BH55"/>
    <mergeCell ref="BI48:BI55"/>
    <mergeCell ref="A48:A55"/>
    <mergeCell ref="B48:C49"/>
    <mergeCell ref="D48:G49"/>
    <mergeCell ref="H48:AE49"/>
    <mergeCell ref="AF48:AH50"/>
    <mergeCell ref="AI48:AS55"/>
    <mergeCell ref="B55:G55"/>
    <mergeCell ref="BJ40:BJ47"/>
    <mergeCell ref="BK40:BK47"/>
    <mergeCell ref="BL40:BL47"/>
    <mergeCell ref="BM40:BM47"/>
    <mergeCell ref="B42:G43"/>
    <mergeCell ref="H42:AE47"/>
    <mergeCell ref="AF43:AH44"/>
    <mergeCell ref="B44:G44"/>
    <mergeCell ref="B45:G46"/>
    <mergeCell ref="AF45:AH47"/>
    <mergeCell ref="AT40:BD47"/>
    <mergeCell ref="BE40:BE47"/>
    <mergeCell ref="BF40:BF47"/>
    <mergeCell ref="BG40:BG47"/>
    <mergeCell ref="BH40:BH47"/>
    <mergeCell ref="BI40:BI47"/>
    <mergeCell ref="A40:A47"/>
    <mergeCell ref="B40:C41"/>
    <mergeCell ref="D40:G41"/>
    <mergeCell ref="H40:AE41"/>
    <mergeCell ref="AF40:AH42"/>
    <mergeCell ref="AI40:AS47"/>
    <mergeCell ref="B47:G47"/>
    <mergeCell ref="BI32:BI39"/>
    <mergeCell ref="BJ32:BJ39"/>
    <mergeCell ref="BK32:BK39"/>
    <mergeCell ref="BL32:BL39"/>
    <mergeCell ref="BM32:BM39"/>
    <mergeCell ref="B34:G35"/>
    <mergeCell ref="H34:AE39"/>
    <mergeCell ref="AF35:AH36"/>
    <mergeCell ref="B36:G36"/>
    <mergeCell ref="B37:G38"/>
    <mergeCell ref="AI32:AS39"/>
    <mergeCell ref="AT32:BD39"/>
    <mergeCell ref="BE32:BE39"/>
    <mergeCell ref="BF32:BF39"/>
    <mergeCell ref="BG32:BG39"/>
    <mergeCell ref="BH32:BH39"/>
    <mergeCell ref="B31:G31"/>
    <mergeCell ref="A32:A39"/>
    <mergeCell ref="B32:C33"/>
    <mergeCell ref="D32:G33"/>
    <mergeCell ref="H32:AE33"/>
    <mergeCell ref="AF32:AH34"/>
    <mergeCell ref="AF37:AH39"/>
    <mergeCell ref="B39:G39"/>
    <mergeCell ref="BH24:BH31"/>
    <mergeCell ref="BI24:BI31"/>
    <mergeCell ref="BJ24:BJ31"/>
    <mergeCell ref="BK24:BK31"/>
    <mergeCell ref="BL24:BL31"/>
    <mergeCell ref="BM24:BM31"/>
    <mergeCell ref="AF24:AH26"/>
    <mergeCell ref="AI24:AS31"/>
    <mergeCell ref="AT24:BD31"/>
    <mergeCell ref="BE24:BE31"/>
    <mergeCell ref="BF24:BF31"/>
    <mergeCell ref="BG24:BG31"/>
    <mergeCell ref="AF27:AH28"/>
    <mergeCell ref="AF29:AH31"/>
    <mergeCell ref="A22:A23"/>
    <mergeCell ref="H22:Z23"/>
    <mergeCell ref="A24:A31"/>
    <mergeCell ref="B24:C25"/>
    <mergeCell ref="D24:G25"/>
    <mergeCell ref="H24:AE25"/>
    <mergeCell ref="B26:G27"/>
    <mergeCell ref="H26:AE31"/>
    <mergeCell ref="B28:G28"/>
    <mergeCell ref="B29:G30"/>
    <mergeCell ref="BI14:BI21"/>
    <mergeCell ref="BJ14:BJ21"/>
    <mergeCell ref="BK14:BK21"/>
    <mergeCell ref="BL14:BL21"/>
    <mergeCell ref="BM14:BM21"/>
    <mergeCell ref="AF17:AH19"/>
    <mergeCell ref="AF20:AH21"/>
    <mergeCell ref="A13:G21"/>
    <mergeCell ref="H13:AE21"/>
    <mergeCell ref="AF13:AH16"/>
    <mergeCell ref="AI13:AS21"/>
    <mergeCell ref="AT13:BD21"/>
    <mergeCell ref="BE13:BM13"/>
    <mergeCell ref="BE14:BE21"/>
    <mergeCell ref="BF14:BF21"/>
    <mergeCell ref="BG14:BG21"/>
    <mergeCell ref="BH14:BH21"/>
    <mergeCell ref="A8:E10"/>
    <mergeCell ref="F8:BM10"/>
    <mergeCell ref="A11:E11"/>
    <mergeCell ref="F11:BM11"/>
    <mergeCell ref="A12:E12"/>
    <mergeCell ref="F12:BM12"/>
    <mergeCell ref="X6:AC6"/>
    <mergeCell ref="AD6:AH6"/>
    <mergeCell ref="AI6:BM6"/>
    <mergeCell ref="F7:W7"/>
    <mergeCell ref="X7:AC7"/>
    <mergeCell ref="AD7:AH7"/>
    <mergeCell ref="AI7:BM7"/>
    <mergeCell ref="AU4:BA4"/>
    <mergeCell ref="BB4:BG4"/>
    <mergeCell ref="BH4:BI4"/>
    <mergeCell ref="BK4:BL4"/>
    <mergeCell ref="A5:E7"/>
    <mergeCell ref="F5:W5"/>
    <mergeCell ref="X5:AC5"/>
    <mergeCell ref="AD5:AH5"/>
    <mergeCell ref="AI5:BM5"/>
    <mergeCell ref="F6:W6"/>
    <mergeCell ref="A3:E3"/>
    <mergeCell ref="F3:U3"/>
    <mergeCell ref="A4:E4"/>
    <mergeCell ref="F4:U4"/>
    <mergeCell ref="V4:AA4"/>
    <mergeCell ref="AB4:AT4"/>
    <mergeCell ref="A1:BM1"/>
    <mergeCell ref="A2:E2"/>
    <mergeCell ref="F2:U2"/>
    <mergeCell ref="V2:Y3"/>
    <mergeCell ref="Z2:AC3"/>
    <mergeCell ref="AD2:AF3"/>
    <mergeCell ref="AG2:AI3"/>
    <mergeCell ref="AJ2:AN3"/>
    <mergeCell ref="AO2:BG3"/>
    <mergeCell ref="BH2:BM3"/>
  </mergeCells>
  <printOptions gridLines="1"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5" r:id="rId1"/>
  <headerFooter alignWithMargins="0">
    <oddFooter>&amp;C&amp;P / &amp;N ページ</oddFooter>
  </headerFooter>
  <rowBreaks count="2" manualBreakCount="2">
    <brk id="87" max="64" man="1"/>
    <brk id="151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184"/>
  <sheetViews>
    <sheetView showGridLines="0" zoomScale="75" zoomScaleNormal="75" zoomScaleSheetLayoutView="70" zoomScalePageLayoutView="0" workbookViewId="0" topLeftCell="A1">
      <selection activeCell="BO4" sqref="BO4"/>
    </sheetView>
  </sheetViews>
  <sheetFormatPr defaultColWidth="9.00390625" defaultRowHeight="13.5"/>
  <cols>
    <col min="1" max="1" width="3.75390625" style="14" customWidth="1"/>
    <col min="2" max="23" width="3.00390625" style="14" customWidth="1"/>
    <col min="24" max="25" width="2.50390625" style="14" bestFit="1" customWidth="1"/>
    <col min="26" max="26" width="2.375" style="14" customWidth="1"/>
    <col min="27" max="38" width="3.125" style="14" customWidth="1"/>
    <col min="39" max="40" width="2.375" style="14" bestFit="1" customWidth="1"/>
    <col min="41" max="42" width="2.375" style="14" customWidth="1"/>
    <col min="43" max="43" width="2.50390625" style="14" bestFit="1" customWidth="1"/>
    <col min="44" max="45" width="2.375" style="14" customWidth="1"/>
    <col min="46" max="46" width="2.375" style="14" bestFit="1" customWidth="1"/>
    <col min="47" max="47" width="2.125" style="14" customWidth="1"/>
    <col min="48" max="49" width="2.375" style="14" customWidth="1"/>
    <col min="50" max="50" width="2.50390625" style="14" bestFit="1" customWidth="1"/>
    <col min="51" max="52" width="2.375" style="14" customWidth="1"/>
    <col min="53" max="54" width="2.375" style="14" bestFit="1" customWidth="1"/>
    <col min="55" max="56" width="2.375" style="14" customWidth="1"/>
    <col min="57" max="65" width="3.125" style="14" customWidth="1"/>
    <col min="66" max="66" width="9.00390625" style="14" customWidth="1"/>
    <col min="67" max="67" width="11.50390625" style="14" bestFit="1" customWidth="1"/>
    <col min="68" max="16384" width="9.00390625" style="14" customWidth="1"/>
  </cols>
  <sheetData>
    <row r="1" spans="1:65" s="2" customFormat="1" ht="39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s="3" customFormat="1" ht="18.75" customHeight="1">
      <c r="A2" s="30" t="s">
        <v>6</v>
      </c>
      <c r="B2" s="31"/>
      <c r="C2" s="31"/>
      <c r="D2" s="31"/>
      <c r="E2" s="32"/>
      <c r="F2" s="33" t="s">
        <v>79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4" t="s">
        <v>37</v>
      </c>
      <c r="W2" s="35"/>
      <c r="X2" s="35"/>
      <c r="Y2" s="36"/>
      <c r="Z2" s="40">
        <f ca="1">DATEDIF(BO3,TODAY(),"Y")</f>
        <v>30</v>
      </c>
      <c r="AA2" s="31"/>
      <c r="AB2" s="31"/>
      <c r="AC2" s="31"/>
      <c r="AD2" s="42" t="s">
        <v>38</v>
      </c>
      <c r="AE2" s="43"/>
      <c r="AF2" s="44"/>
      <c r="AG2" s="48" t="s">
        <v>21</v>
      </c>
      <c r="AH2" s="49"/>
      <c r="AI2" s="50"/>
      <c r="AJ2" s="42" t="s">
        <v>39</v>
      </c>
      <c r="AK2" s="43"/>
      <c r="AL2" s="43"/>
      <c r="AM2" s="43"/>
      <c r="AN2" s="44"/>
      <c r="AO2" s="40" t="s">
        <v>40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54"/>
      <c r="BH2" s="40" t="s">
        <v>41</v>
      </c>
      <c r="BI2" s="49"/>
      <c r="BJ2" s="49"/>
      <c r="BK2" s="49"/>
      <c r="BL2" s="49"/>
      <c r="BM2" s="50"/>
    </row>
    <row r="3" spans="1:68" s="3" customFormat="1" ht="33.75" customHeight="1">
      <c r="A3" s="56" t="s">
        <v>7</v>
      </c>
      <c r="B3" s="57"/>
      <c r="C3" s="57"/>
      <c r="D3" s="57"/>
      <c r="E3" s="58"/>
      <c r="F3" s="59" t="s">
        <v>80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37"/>
      <c r="W3" s="38"/>
      <c r="X3" s="38"/>
      <c r="Y3" s="39"/>
      <c r="Z3" s="41"/>
      <c r="AA3" s="41"/>
      <c r="AB3" s="41"/>
      <c r="AC3" s="41"/>
      <c r="AD3" s="45"/>
      <c r="AE3" s="46"/>
      <c r="AF3" s="47"/>
      <c r="AG3" s="51"/>
      <c r="AH3" s="52"/>
      <c r="AI3" s="53"/>
      <c r="AJ3" s="45"/>
      <c r="AK3" s="46"/>
      <c r="AL3" s="46"/>
      <c r="AM3" s="46"/>
      <c r="AN3" s="47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5"/>
      <c r="BH3" s="52"/>
      <c r="BI3" s="52"/>
      <c r="BJ3" s="52"/>
      <c r="BK3" s="52"/>
      <c r="BL3" s="52"/>
      <c r="BM3" s="53"/>
      <c r="BO3" s="15">
        <v>32964</v>
      </c>
      <c r="BP3" s="3" t="s">
        <v>44</v>
      </c>
    </row>
    <row r="4" spans="1:68" s="3" customFormat="1" ht="35.25" customHeight="1">
      <c r="A4" s="60"/>
      <c r="B4" s="61"/>
      <c r="C4" s="61"/>
      <c r="D4" s="61"/>
      <c r="E4" s="62"/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66" t="s">
        <v>8</v>
      </c>
      <c r="W4" s="67"/>
      <c r="X4" s="67"/>
      <c r="Y4" s="67"/>
      <c r="Z4" s="67"/>
      <c r="AA4" s="67"/>
      <c r="AB4" s="68" t="s">
        <v>36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9"/>
      <c r="AU4" s="70" t="s">
        <v>35</v>
      </c>
      <c r="AV4" s="71"/>
      <c r="AW4" s="71"/>
      <c r="AX4" s="71"/>
      <c r="AY4" s="71"/>
      <c r="AZ4" s="71"/>
      <c r="BA4" s="72"/>
      <c r="BB4" s="66" t="s">
        <v>9</v>
      </c>
      <c r="BC4" s="73"/>
      <c r="BD4" s="73"/>
      <c r="BE4" s="73"/>
      <c r="BF4" s="73"/>
      <c r="BG4" s="73"/>
      <c r="BH4" s="68">
        <f ca="1">DATEDIF(BO4,TODAY(),"Y")</f>
        <v>8</v>
      </c>
      <c r="BI4" s="74"/>
      <c r="BJ4" s="16" t="s">
        <v>42</v>
      </c>
      <c r="BK4" s="64">
        <f ca="1">DATEDIF(BO4,TODAY(),"Ym")</f>
        <v>2</v>
      </c>
      <c r="BL4" s="64"/>
      <c r="BM4" s="17" t="s">
        <v>43</v>
      </c>
      <c r="BO4" s="15">
        <v>41000</v>
      </c>
      <c r="BP4" s="3" t="s">
        <v>45</v>
      </c>
    </row>
    <row r="5" spans="1:65" s="3" customFormat="1" ht="20.25" customHeight="1">
      <c r="A5" s="30" t="s">
        <v>10</v>
      </c>
      <c r="B5" s="61"/>
      <c r="C5" s="61"/>
      <c r="D5" s="61"/>
      <c r="E5" s="62"/>
      <c r="F5" s="273" t="s">
        <v>23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78"/>
      <c r="X5" s="270">
        <v>43160</v>
      </c>
      <c r="Y5" s="31"/>
      <c r="Z5" s="31"/>
      <c r="AA5" s="31"/>
      <c r="AB5" s="31"/>
      <c r="AC5" s="32"/>
      <c r="AD5" s="80" t="s">
        <v>11</v>
      </c>
      <c r="AE5" s="81"/>
      <c r="AF5" s="81"/>
      <c r="AG5" s="81"/>
      <c r="AH5" s="82"/>
      <c r="AI5" s="83" t="s">
        <v>34</v>
      </c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5"/>
    </row>
    <row r="6" spans="1:65" s="3" customFormat="1" ht="20.25" customHeight="1">
      <c r="A6" s="75"/>
      <c r="B6" s="265"/>
      <c r="C6" s="265"/>
      <c r="D6" s="265"/>
      <c r="E6" s="77"/>
      <c r="F6" s="274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271" t="s">
        <v>5</v>
      </c>
      <c r="Y6" s="86"/>
      <c r="Z6" s="86"/>
      <c r="AA6" s="86"/>
      <c r="AB6" s="86"/>
      <c r="AC6" s="89"/>
      <c r="AD6" s="90" t="s">
        <v>12</v>
      </c>
      <c r="AE6" s="91"/>
      <c r="AF6" s="91"/>
      <c r="AG6" s="91"/>
      <c r="AH6" s="92"/>
      <c r="AI6" s="93" t="s">
        <v>32</v>
      </c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5"/>
    </row>
    <row r="7" spans="1:65" s="3" customFormat="1" ht="20.25" customHeight="1">
      <c r="A7" s="75"/>
      <c r="B7" s="265"/>
      <c r="C7" s="265"/>
      <c r="D7" s="265"/>
      <c r="E7" s="77"/>
      <c r="F7" s="269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96"/>
      <c r="X7" s="272" t="s">
        <v>5</v>
      </c>
      <c r="Y7" s="41"/>
      <c r="Z7" s="41"/>
      <c r="AA7" s="41"/>
      <c r="AB7" s="41"/>
      <c r="AC7" s="98"/>
      <c r="AD7" s="99" t="s">
        <v>13</v>
      </c>
      <c r="AE7" s="100"/>
      <c r="AF7" s="100"/>
      <c r="AG7" s="100"/>
      <c r="AH7" s="101"/>
      <c r="AI7" s="102" t="s">
        <v>33</v>
      </c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4"/>
    </row>
    <row r="8" spans="1:65" ht="23.25" customHeight="1">
      <c r="A8" s="121" t="s">
        <v>16</v>
      </c>
      <c r="B8" s="122"/>
      <c r="C8" s="122"/>
      <c r="D8" s="122"/>
      <c r="E8" s="123"/>
      <c r="F8" s="124" t="s">
        <v>46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6"/>
    </row>
    <row r="9" spans="1:65" s="3" customFormat="1" ht="25.5" customHeight="1">
      <c r="A9" s="105" t="s">
        <v>22</v>
      </c>
      <c r="B9" s="106"/>
      <c r="C9" s="106"/>
      <c r="D9" s="106"/>
      <c r="E9" s="107"/>
      <c r="F9" s="114" t="s">
        <v>83</v>
      </c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6"/>
    </row>
    <row r="10" spans="1:65" s="3" customFormat="1" ht="25.5" customHeight="1">
      <c r="A10" s="108"/>
      <c r="B10" s="267"/>
      <c r="C10" s="267"/>
      <c r="D10" s="267"/>
      <c r="E10" s="11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118"/>
    </row>
    <row r="11" spans="1:65" s="3" customFormat="1" ht="29.25" customHeight="1">
      <c r="A11" s="111"/>
      <c r="B11" s="112"/>
      <c r="C11" s="112"/>
      <c r="D11" s="112"/>
      <c r="E11" s="113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20"/>
    </row>
    <row r="12" spans="1:65" ht="23.25" customHeight="1">
      <c r="A12" s="121" t="s">
        <v>14</v>
      </c>
      <c r="B12" s="122"/>
      <c r="C12" s="122"/>
      <c r="D12" s="122"/>
      <c r="E12" s="123"/>
      <c r="F12" s="124" t="s">
        <v>47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</row>
    <row r="13" spans="1:65" s="2" customFormat="1" ht="24" customHeight="1">
      <c r="A13" s="127" t="s">
        <v>4</v>
      </c>
      <c r="B13" s="128"/>
      <c r="C13" s="128"/>
      <c r="D13" s="128"/>
      <c r="E13" s="129"/>
      <c r="F13" s="130" t="s"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25"/>
      <c r="AG13" s="125"/>
      <c r="AH13" s="125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2"/>
    </row>
    <row r="14" spans="1:65" s="4" customFormat="1" ht="15" customHeight="1">
      <c r="A14" s="30" t="s">
        <v>3</v>
      </c>
      <c r="B14" s="133"/>
      <c r="C14" s="133"/>
      <c r="D14" s="133"/>
      <c r="E14" s="133"/>
      <c r="F14" s="133"/>
      <c r="G14" s="134"/>
      <c r="H14" s="30" t="s">
        <v>18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B14" s="142"/>
      <c r="AC14" s="142"/>
      <c r="AD14" s="142"/>
      <c r="AE14" s="143"/>
      <c r="AF14" s="276" t="s">
        <v>19</v>
      </c>
      <c r="AG14" s="64"/>
      <c r="AH14" s="65"/>
      <c r="AI14" s="42" t="s">
        <v>20</v>
      </c>
      <c r="AJ14" s="122"/>
      <c r="AK14" s="122"/>
      <c r="AL14" s="122"/>
      <c r="AM14" s="122"/>
      <c r="AN14" s="122"/>
      <c r="AO14" s="122"/>
      <c r="AP14" s="122"/>
      <c r="AQ14" s="122"/>
      <c r="AR14" s="122"/>
      <c r="AS14" s="123"/>
      <c r="AT14" s="42" t="s">
        <v>24</v>
      </c>
      <c r="AU14" s="122"/>
      <c r="AV14" s="122"/>
      <c r="AW14" s="122"/>
      <c r="AX14" s="122"/>
      <c r="AY14" s="122"/>
      <c r="AZ14" s="122"/>
      <c r="BA14" s="122"/>
      <c r="BB14" s="122"/>
      <c r="BC14" s="122"/>
      <c r="BD14" s="123"/>
      <c r="BE14" s="159" t="s">
        <v>50</v>
      </c>
      <c r="BF14" s="160"/>
      <c r="BG14" s="160"/>
      <c r="BH14" s="160"/>
      <c r="BI14" s="160"/>
      <c r="BJ14" s="160"/>
      <c r="BK14" s="160"/>
      <c r="BL14" s="160"/>
      <c r="BM14" s="160"/>
    </row>
    <row r="15" spans="1:65" s="4" customFormat="1" ht="15" customHeight="1">
      <c r="A15" s="135"/>
      <c r="B15" s="268"/>
      <c r="C15" s="268"/>
      <c r="D15" s="268"/>
      <c r="E15" s="268"/>
      <c r="F15" s="268"/>
      <c r="G15" s="137"/>
      <c r="H15" s="144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61"/>
      <c r="AB15" s="261"/>
      <c r="AC15" s="261"/>
      <c r="AD15" s="261"/>
      <c r="AE15" s="147"/>
      <c r="AF15" s="152"/>
      <c r="AG15" s="64"/>
      <c r="AH15" s="65"/>
      <c r="AI15" s="153"/>
      <c r="AJ15" s="279"/>
      <c r="AK15" s="279"/>
      <c r="AL15" s="279"/>
      <c r="AM15" s="279"/>
      <c r="AN15" s="279"/>
      <c r="AO15" s="279"/>
      <c r="AP15" s="279"/>
      <c r="AQ15" s="279"/>
      <c r="AR15" s="279"/>
      <c r="AS15" s="155"/>
      <c r="AT15" s="153"/>
      <c r="AU15" s="279"/>
      <c r="AV15" s="279"/>
      <c r="AW15" s="279"/>
      <c r="AX15" s="279"/>
      <c r="AY15" s="279"/>
      <c r="AZ15" s="279"/>
      <c r="BA15" s="279"/>
      <c r="BB15" s="279"/>
      <c r="BC15" s="279"/>
      <c r="BD15" s="155"/>
      <c r="BE15" s="161" t="s">
        <v>51</v>
      </c>
      <c r="BF15" s="161" t="s">
        <v>17</v>
      </c>
      <c r="BG15" s="161" t="s">
        <v>52</v>
      </c>
      <c r="BH15" s="161" t="s">
        <v>53</v>
      </c>
      <c r="BI15" s="163" t="s">
        <v>54</v>
      </c>
      <c r="BJ15" s="163" t="s">
        <v>55</v>
      </c>
      <c r="BK15" s="161" t="s">
        <v>56</v>
      </c>
      <c r="BL15" s="161" t="s">
        <v>57</v>
      </c>
      <c r="BM15" s="161" t="s">
        <v>58</v>
      </c>
    </row>
    <row r="16" spans="1:65" s="4" customFormat="1" ht="8.25" customHeight="1">
      <c r="A16" s="135"/>
      <c r="B16" s="268"/>
      <c r="C16" s="268"/>
      <c r="D16" s="268"/>
      <c r="E16" s="268"/>
      <c r="F16" s="268"/>
      <c r="G16" s="137"/>
      <c r="H16" s="144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61"/>
      <c r="AB16" s="261"/>
      <c r="AC16" s="261"/>
      <c r="AD16" s="261"/>
      <c r="AE16" s="147"/>
      <c r="AF16" s="152"/>
      <c r="AG16" s="64"/>
      <c r="AH16" s="65"/>
      <c r="AI16" s="153"/>
      <c r="AJ16" s="279"/>
      <c r="AK16" s="279"/>
      <c r="AL16" s="279"/>
      <c r="AM16" s="279"/>
      <c r="AN16" s="279"/>
      <c r="AO16" s="279"/>
      <c r="AP16" s="279"/>
      <c r="AQ16" s="279"/>
      <c r="AR16" s="279"/>
      <c r="AS16" s="155"/>
      <c r="AT16" s="153"/>
      <c r="AU16" s="279"/>
      <c r="AV16" s="279"/>
      <c r="AW16" s="279"/>
      <c r="AX16" s="279"/>
      <c r="AY16" s="279"/>
      <c r="AZ16" s="279"/>
      <c r="BA16" s="279"/>
      <c r="BB16" s="279"/>
      <c r="BC16" s="279"/>
      <c r="BD16" s="155"/>
      <c r="BE16" s="162"/>
      <c r="BF16" s="162"/>
      <c r="BG16" s="162"/>
      <c r="BH16" s="161"/>
      <c r="BI16" s="163"/>
      <c r="BJ16" s="163"/>
      <c r="BK16" s="162"/>
      <c r="BL16" s="162"/>
      <c r="BM16" s="162"/>
    </row>
    <row r="17" spans="1:65" s="4" customFormat="1" ht="15" customHeight="1">
      <c r="A17" s="135"/>
      <c r="B17" s="268"/>
      <c r="C17" s="268"/>
      <c r="D17" s="268"/>
      <c r="E17" s="268"/>
      <c r="F17" s="268"/>
      <c r="G17" s="137"/>
      <c r="H17" s="144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61"/>
      <c r="AB17" s="261"/>
      <c r="AC17" s="261"/>
      <c r="AD17" s="261"/>
      <c r="AE17" s="147"/>
      <c r="AF17" s="152"/>
      <c r="AG17" s="64"/>
      <c r="AH17" s="65"/>
      <c r="AI17" s="153"/>
      <c r="AJ17" s="279"/>
      <c r="AK17" s="279"/>
      <c r="AL17" s="279"/>
      <c r="AM17" s="279"/>
      <c r="AN17" s="279"/>
      <c r="AO17" s="279"/>
      <c r="AP17" s="279"/>
      <c r="AQ17" s="279"/>
      <c r="AR17" s="279"/>
      <c r="AS17" s="155"/>
      <c r="AT17" s="153"/>
      <c r="AU17" s="279"/>
      <c r="AV17" s="279"/>
      <c r="AW17" s="279"/>
      <c r="AX17" s="279"/>
      <c r="AY17" s="279"/>
      <c r="AZ17" s="279"/>
      <c r="BA17" s="279"/>
      <c r="BB17" s="279"/>
      <c r="BC17" s="279"/>
      <c r="BD17" s="155"/>
      <c r="BE17" s="162"/>
      <c r="BF17" s="162"/>
      <c r="BG17" s="162"/>
      <c r="BH17" s="161"/>
      <c r="BI17" s="163"/>
      <c r="BJ17" s="163"/>
      <c r="BK17" s="162"/>
      <c r="BL17" s="162"/>
      <c r="BM17" s="162"/>
    </row>
    <row r="18" spans="1:65" s="4" customFormat="1" ht="15" customHeight="1">
      <c r="A18" s="135"/>
      <c r="B18" s="268"/>
      <c r="C18" s="268"/>
      <c r="D18" s="268"/>
      <c r="E18" s="268"/>
      <c r="F18" s="268"/>
      <c r="G18" s="137"/>
      <c r="H18" s="144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61"/>
      <c r="AB18" s="261"/>
      <c r="AC18" s="261"/>
      <c r="AD18" s="261"/>
      <c r="AE18" s="147"/>
      <c r="AF18" s="66" t="s">
        <v>14</v>
      </c>
      <c r="AG18" s="64"/>
      <c r="AH18" s="65"/>
      <c r="AI18" s="153"/>
      <c r="AJ18" s="279"/>
      <c r="AK18" s="279"/>
      <c r="AL18" s="279"/>
      <c r="AM18" s="279"/>
      <c r="AN18" s="279"/>
      <c r="AO18" s="279"/>
      <c r="AP18" s="279"/>
      <c r="AQ18" s="279"/>
      <c r="AR18" s="279"/>
      <c r="AS18" s="155"/>
      <c r="AT18" s="153"/>
      <c r="AU18" s="279"/>
      <c r="AV18" s="279"/>
      <c r="AW18" s="279"/>
      <c r="AX18" s="279"/>
      <c r="AY18" s="279"/>
      <c r="AZ18" s="279"/>
      <c r="BA18" s="279"/>
      <c r="BB18" s="279"/>
      <c r="BC18" s="279"/>
      <c r="BD18" s="155"/>
      <c r="BE18" s="162"/>
      <c r="BF18" s="162"/>
      <c r="BG18" s="162"/>
      <c r="BH18" s="161"/>
      <c r="BI18" s="163"/>
      <c r="BJ18" s="163"/>
      <c r="BK18" s="162"/>
      <c r="BL18" s="162"/>
      <c r="BM18" s="162"/>
    </row>
    <row r="19" spans="1:65" s="4" customFormat="1" ht="15" customHeight="1">
      <c r="A19" s="135"/>
      <c r="B19" s="268"/>
      <c r="C19" s="268"/>
      <c r="D19" s="268"/>
      <c r="E19" s="268"/>
      <c r="F19" s="268"/>
      <c r="G19" s="137"/>
      <c r="H19" s="144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61"/>
      <c r="AB19" s="261"/>
      <c r="AC19" s="261"/>
      <c r="AD19" s="261"/>
      <c r="AE19" s="147"/>
      <c r="AF19" s="152"/>
      <c r="AG19" s="64"/>
      <c r="AH19" s="65"/>
      <c r="AI19" s="153"/>
      <c r="AJ19" s="279"/>
      <c r="AK19" s="279"/>
      <c r="AL19" s="279"/>
      <c r="AM19" s="279"/>
      <c r="AN19" s="279"/>
      <c r="AO19" s="279"/>
      <c r="AP19" s="279"/>
      <c r="AQ19" s="279"/>
      <c r="AR19" s="279"/>
      <c r="AS19" s="155"/>
      <c r="AT19" s="153"/>
      <c r="AU19" s="279"/>
      <c r="AV19" s="279"/>
      <c r="AW19" s="279"/>
      <c r="AX19" s="279"/>
      <c r="AY19" s="279"/>
      <c r="AZ19" s="279"/>
      <c r="BA19" s="279"/>
      <c r="BB19" s="279"/>
      <c r="BC19" s="279"/>
      <c r="BD19" s="155"/>
      <c r="BE19" s="162"/>
      <c r="BF19" s="162"/>
      <c r="BG19" s="162"/>
      <c r="BH19" s="161"/>
      <c r="BI19" s="163"/>
      <c r="BJ19" s="163"/>
      <c r="BK19" s="162"/>
      <c r="BL19" s="162"/>
      <c r="BM19" s="162"/>
    </row>
    <row r="20" spans="1:65" s="4" customFormat="1" ht="15" customHeight="1">
      <c r="A20" s="135"/>
      <c r="B20" s="268"/>
      <c r="C20" s="268"/>
      <c r="D20" s="268"/>
      <c r="E20" s="268"/>
      <c r="F20" s="268"/>
      <c r="G20" s="137"/>
      <c r="H20" s="144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61"/>
      <c r="AB20" s="261"/>
      <c r="AC20" s="261"/>
      <c r="AD20" s="261"/>
      <c r="AE20" s="147"/>
      <c r="AF20" s="152"/>
      <c r="AG20" s="64"/>
      <c r="AH20" s="65"/>
      <c r="AI20" s="153"/>
      <c r="AJ20" s="279"/>
      <c r="AK20" s="279"/>
      <c r="AL20" s="279"/>
      <c r="AM20" s="279"/>
      <c r="AN20" s="279"/>
      <c r="AO20" s="279"/>
      <c r="AP20" s="279"/>
      <c r="AQ20" s="279"/>
      <c r="AR20" s="279"/>
      <c r="AS20" s="155"/>
      <c r="AT20" s="153"/>
      <c r="AU20" s="279"/>
      <c r="AV20" s="279"/>
      <c r="AW20" s="279"/>
      <c r="AX20" s="279"/>
      <c r="AY20" s="279"/>
      <c r="AZ20" s="279"/>
      <c r="BA20" s="279"/>
      <c r="BB20" s="279"/>
      <c r="BC20" s="279"/>
      <c r="BD20" s="155"/>
      <c r="BE20" s="162"/>
      <c r="BF20" s="162"/>
      <c r="BG20" s="162"/>
      <c r="BH20" s="161"/>
      <c r="BI20" s="163"/>
      <c r="BJ20" s="163"/>
      <c r="BK20" s="162"/>
      <c r="BL20" s="162"/>
      <c r="BM20" s="162"/>
    </row>
    <row r="21" spans="1:65" s="4" customFormat="1" ht="20.25" customHeight="1">
      <c r="A21" s="135"/>
      <c r="B21" s="268"/>
      <c r="C21" s="268"/>
      <c r="D21" s="268"/>
      <c r="E21" s="268"/>
      <c r="F21" s="268"/>
      <c r="G21" s="137"/>
      <c r="H21" s="144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61"/>
      <c r="AB21" s="261"/>
      <c r="AC21" s="261"/>
      <c r="AD21" s="261"/>
      <c r="AE21" s="147"/>
      <c r="AF21" s="66" t="s">
        <v>4</v>
      </c>
      <c r="AG21" s="64"/>
      <c r="AH21" s="65"/>
      <c r="AI21" s="153"/>
      <c r="AJ21" s="279"/>
      <c r="AK21" s="279"/>
      <c r="AL21" s="279"/>
      <c r="AM21" s="279"/>
      <c r="AN21" s="279"/>
      <c r="AO21" s="279"/>
      <c r="AP21" s="279"/>
      <c r="AQ21" s="279"/>
      <c r="AR21" s="279"/>
      <c r="AS21" s="155"/>
      <c r="AT21" s="153"/>
      <c r="AU21" s="279"/>
      <c r="AV21" s="279"/>
      <c r="AW21" s="279"/>
      <c r="AX21" s="279"/>
      <c r="AY21" s="279"/>
      <c r="AZ21" s="279"/>
      <c r="BA21" s="279"/>
      <c r="BB21" s="279"/>
      <c r="BC21" s="279"/>
      <c r="BD21" s="155"/>
      <c r="BE21" s="162"/>
      <c r="BF21" s="162"/>
      <c r="BG21" s="162"/>
      <c r="BH21" s="161"/>
      <c r="BI21" s="163"/>
      <c r="BJ21" s="163"/>
      <c r="BK21" s="162"/>
      <c r="BL21" s="162"/>
      <c r="BM21" s="162"/>
    </row>
    <row r="22" spans="1:65" s="4" customFormat="1" ht="21" customHeight="1">
      <c r="A22" s="138"/>
      <c r="B22" s="139"/>
      <c r="C22" s="139"/>
      <c r="D22" s="139"/>
      <c r="E22" s="139"/>
      <c r="F22" s="139"/>
      <c r="G22" s="140"/>
      <c r="H22" s="148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50"/>
      <c r="AB22" s="150"/>
      <c r="AC22" s="150"/>
      <c r="AD22" s="150"/>
      <c r="AE22" s="151"/>
      <c r="AF22" s="152"/>
      <c r="AG22" s="64"/>
      <c r="AH22" s="65"/>
      <c r="AI22" s="156"/>
      <c r="AJ22" s="157"/>
      <c r="AK22" s="157"/>
      <c r="AL22" s="157"/>
      <c r="AM22" s="157"/>
      <c r="AN22" s="157"/>
      <c r="AO22" s="157"/>
      <c r="AP22" s="157"/>
      <c r="AQ22" s="157"/>
      <c r="AR22" s="157"/>
      <c r="AS22" s="158"/>
      <c r="AT22" s="156"/>
      <c r="AU22" s="157"/>
      <c r="AV22" s="157"/>
      <c r="AW22" s="157"/>
      <c r="AX22" s="157"/>
      <c r="AY22" s="157"/>
      <c r="AZ22" s="157"/>
      <c r="BA22" s="157"/>
      <c r="BB22" s="157"/>
      <c r="BC22" s="157"/>
      <c r="BD22" s="158"/>
      <c r="BE22" s="162"/>
      <c r="BF22" s="162"/>
      <c r="BG22" s="162"/>
      <c r="BH22" s="161"/>
      <c r="BI22" s="163"/>
      <c r="BJ22" s="163"/>
      <c r="BK22" s="162"/>
      <c r="BL22" s="162"/>
      <c r="BM22" s="162"/>
    </row>
    <row r="23" spans="1:65" s="2" customFormat="1" ht="7.5" customHeight="1" hidden="1">
      <c r="A23" s="264"/>
      <c r="B23" s="5"/>
      <c r="C23" s="6"/>
      <c r="D23" s="6"/>
      <c r="E23" s="6"/>
      <c r="F23" s="6"/>
      <c r="G23" s="7"/>
      <c r="H23" s="1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8"/>
      <c r="AN23" s="8"/>
      <c r="AO23" s="8"/>
      <c r="AP23" s="8"/>
      <c r="AQ23" s="8"/>
      <c r="AR23" s="8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0"/>
      <c r="BH23" s="10"/>
      <c r="BI23" s="10"/>
      <c r="BJ23" s="10"/>
      <c r="BK23" s="10"/>
      <c r="BL23" s="10"/>
      <c r="BM23" s="11"/>
    </row>
    <row r="24" spans="1:65" s="2" customFormat="1" ht="11.25" customHeight="1" hidden="1">
      <c r="A24" s="264"/>
      <c r="B24" s="5"/>
      <c r="C24" s="6"/>
      <c r="D24" s="6"/>
      <c r="E24" s="6"/>
      <c r="F24" s="6"/>
      <c r="G24" s="7"/>
      <c r="H24" s="1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8"/>
      <c r="AN24" s="8"/>
      <c r="AO24" s="8"/>
      <c r="AP24" s="8"/>
      <c r="AQ24" s="8"/>
      <c r="AR24" s="8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3"/>
    </row>
    <row r="25" spans="1:65" s="3" customFormat="1" ht="17.25" customHeight="1">
      <c r="A25" s="230">
        <v>1</v>
      </c>
      <c r="B25" s="233" t="s">
        <v>2</v>
      </c>
      <c r="C25" s="234"/>
      <c r="D25" s="237" t="s">
        <v>25</v>
      </c>
      <c r="E25" s="238"/>
      <c r="F25" s="238"/>
      <c r="G25" s="239"/>
      <c r="H25" s="256" t="s">
        <v>49</v>
      </c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115"/>
      <c r="AB25" s="115"/>
      <c r="AC25" s="115"/>
      <c r="AD25" s="115"/>
      <c r="AE25" s="115"/>
      <c r="AF25" s="260" t="s">
        <v>26</v>
      </c>
      <c r="AG25" s="142"/>
      <c r="AH25" s="142"/>
      <c r="AI25" s="196" t="s">
        <v>31</v>
      </c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196" t="s">
        <v>30</v>
      </c>
      <c r="AU25" s="197"/>
      <c r="AV25" s="197"/>
      <c r="AW25" s="197"/>
      <c r="AX25" s="197"/>
      <c r="AY25" s="197"/>
      <c r="AZ25" s="197"/>
      <c r="BA25" s="197"/>
      <c r="BB25" s="197"/>
      <c r="BC25" s="197"/>
      <c r="BD25" s="198"/>
      <c r="BE25" s="263"/>
      <c r="BF25" s="255"/>
      <c r="BG25" s="254" t="s">
        <v>21</v>
      </c>
      <c r="BH25" s="254" t="s">
        <v>21</v>
      </c>
      <c r="BI25" s="254" t="s">
        <v>21</v>
      </c>
      <c r="BJ25" s="254" t="s">
        <v>21</v>
      </c>
      <c r="BK25" s="254"/>
      <c r="BL25" s="254" t="s">
        <v>21</v>
      </c>
      <c r="BM25" s="253" t="s">
        <v>21</v>
      </c>
    </row>
    <row r="26" spans="1:65" s="3" customFormat="1" ht="17.25" customHeight="1">
      <c r="A26" s="231"/>
      <c r="B26" s="235"/>
      <c r="C26" s="236"/>
      <c r="D26" s="240"/>
      <c r="E26" s="241"/>
      <c r="F26" s="241"/>
      <c r="G26" s="242"/>
      <c r="H26" s="258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0"/>
      <c r="AB26" s="250"/>
      <c r="AC26" s="250"/>
      <c r="AD26" s="250"/>
      <c r="AE26" s="250"/>
      <c r="AF26" s="195"/>
      <c r="AG26" s="261"/>
      <c r="AH26" s="261"/>
      <c r="AI26" s="199"/>
      <c r="AJ26" s="262"/>
      <c r="AK26" s="262"/>
      <c r="AL26" s="262"/>
      <c r="AM26" s="262"/>
      <c r="AN26" s="262"/>
      <c r="AO26" s="262"/>
      <c r="AP26" s="262"/>
      <c r="AQ26" s="262"/>
      <c r="AR26" s="262"/>
      <c r="AS26" s="201"/>
      <c r="AT26" s="199"/>
      <c r="AU26" s="262"/>
      <c r="AV26" s="262"/>
      <c r="AW26" s="262"/>
      <c r="AX26" s="262"/>
      <c r="AY26" s="262"/>
      <c r="AZ26" s="262"/>
      <c r="BA26" s="262"/>
      <c r="BB26" s="262"/>
      <c r="BC26" s="262"/>
      <c r="BD26" s="201"/>
      <c r="BE26" s="206"/>
      <c r="BF26" s="209"/>
      <c r="BG26" s="212"/>
      <c r="BH26" s="212"/>
      <c r="BI26" s="212"/>
      <c r="BJ26" s="212"/>
      <c r="BK26" s="212"/>
      <c r="BL26" s="212"/>
      <c r="BM26" s="277"/>
    </row>
    <row r="27" spans="1:65" s="3" customFormat="1" ht="17.25" customHeight="1">
      <c r="A27" s="231"/>
      <c r="B27" s="243">
        <v>42430</v>
      </c>
      <c r="C27" s="244"/>
      <c r="D27" s="244"/>
      <c r="E27" s="244"/>
      <c r="F27" s="244"/>
      <c r="G27" s="245"/>
      <c r="H27" s="246" t="s">
        <v>28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115"/>
      <c r="AB27" s="115"/>
      <c r="AC27" s="115"/>
      <c r="AD27" s="115"/>
      <c r="AE27" s="115"/>
      <c r="AF27" s="195"/>
      <c r="AG27" s="261"/>
      <c r="AH27" s="261"/>
      <c r="AI27" s="199"/>
      <c r="AJ27" s="262"/>
      <c r="AK27" s="262"/>
      <c r="AL27" s="262"/>
      <c r="AM27" s="262"/>
      <c r="AN27" s="262"/>
      <c r="AO27" s="262"/>
      <c r="AP27" s="262"/>
      <c r="AQ27" s="262"/>
      <c r="AR27" s="262"/>
      <c r="AS27" s="201"/>
      <c r="AT27" s="199"/>
      <c r="AU27" s="262"/>
      <c r="AV27" s="262"/>
      <c r="AW27" s="262"/>
      <c r="AX27" s="262"/>
      <c r="AY27" s="262"/>
      <c r="AZ27" s="262"/>
      <c r="BA27" s="262"/>
      <c r="BB27" s="262"/>
      <c r="BC27" s="262"/>
      <c r="BD27" s="201"/>
      <c r="BE27" s="206"/>
      <c r="BF27" s="209"/>
      <c r="BG27" s="212"/>
      <c r="BH27" s="212"/>
      <c r="BI27" s="212"/>
      <c r="BJ27" s="212"/>
      <c r="BK27" s="212"/>
      <c r="BL27" s="212"/>
      <c r="BM27" s="277"/>
    </row>
    <row r="28" spans="1:65" s="3" customFormat="1" ht="17.25" customHeight="1">
      <c r="A28" s="231"/>
      <c r="B28" s="243"/>
      <c r="C28" s="244"/>
      <c r="D28" s="244"/>
      <c r="E28" s="244"/>
      <c r="F28" s="244"/>
      <c r="G28" s="245"/>
      <c r="H28" s="248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50"/>
      <c r="AB28" s="250"/>
      <c r="AC28" s="250"/>
      <c r="AD28" s="250"/>
      <c r="AE28" s="250"/>
      <c r="AF28" s="214" t="s">
        <v>27</v>
      </c>
      <c r="AG28" s="215"/>
      <c r="AH28" s="216"/>
      <c r="AI28" s="199"/>
      <c r="AJ28" s="262"/>
      <c r="AK28" s="262"/>
      <c r="AL28" s="262"/>
      <c r="AM28" s="262"/>
      <c r="AN28" s="262"/>
      <c r="AO28" s="262"/>
      <c r="AP28" s="262"/>
      <c r="AQ28" s="262"/>
      <c r="AR28" s="262"/>
      <c r="AS28" s="201"/>
      <c r="AT28" s="199"/>
      <c r="AU28" s="262"/>
      <c r="AV28" s="262"/>
      <c r="AW28" s="262"/>
      <c r="AX28" s="262"/>
      <c r="AY28" s="262"/>
      <c r="AZ28" s="262"/>
      <c r="BA28" s="262"/>
      <c r="BB28" s="262"/>
      <c r="BC28" s="262"/>
      <c r="BD28" s="201"/>
      <c r="BE28" s="206"/>
      <c r="BF28" s="209"/>
      <c r="BG28" s="212"/>
      <c r="BH28" s="212"/>
      <c r="BI28" s="212"/>
      <c r="BJ28" s="212"/>
      <c r="BK28" s="212"/>
      <c r="BL28" s="212"/>
      <c r="BM28" s="277"/>
    </row>
    <row r="29" spans="1:65" s="3" customFormat="1" ht="17.25" customHeight="1">
      <c r="A29" s="231"/>
      <c r="B29" s="243" t="s">
        <v>1</v>
      </c>
      <c r="C29" s="244"/>
      <c r="D29" s="244"/>
      <c r="E29" s="244"/>
      <c r="F29" s="244"/>
      <c r="G29" s="245"/>
      <c r="H29" s="248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50"/>
      <c r="AB29" s="250"/>
      <c r="AC29" s="250"/>
      <c r="AD29" s="250"/>
      <c r="AE29" s="250"/>
      <c r="AF29" s="217"/>
      <c r="AG29" s="218"/>
      <c r="AH29" s="219"/>
      <c r="AI29" s="199"/>
      <c r="AJ29" s="262"/>
      <c r="AK29" s="262"/>
      <c r="AL29" s="262"/>
      <c r="AM29" s="262"/>
      <c r="AN29" s="262"/>
      <c r="AO29" s="262"/>
      <c r="AP29" s="262"/>
      <c r="AQ29" s="262"/>
      <c r="AR29" s="262"/>
      <c r="AS29" s="201"/>
      <c r="AT29" s="199"/>
      <c r="AU29" s="262"/>
      <c r="AV29" s="262"/>
      <c r="AW29" s="262"/>
      <c r="AX29" s="262"/>
      <c r="AY29" s="262"/>
      <c r="AZ29" s="262"/>
      <c r="BA29" s="262"/>
      <c r="BB29" s="262"/>
      <c r="BC29" s="262"/>
      <c r="BD29" s="201"/>
      <c r="BE29" s="206"/>
      <c r="BF29" s="209"/>
      <c r="BG29" s="212"/>
      <c r="BH29" s="212"/>
      <c r="BI29" s="212"/>
      <c r="BJ29" s="212"/>
      <c r="BK29" s="212"/>
      <c r="BL29" s="212"/>
      <c r="BM29" s="277"/>
    </row>
    <row r="30" spans="1:65" s="3" customFormat="1" ht="16.5" customHeight="1">
      <c r="A30" s="231"/>
      <c r="B30" s="243">
        <v>42826</v>
      </c>
      <c r="C30" s="244"/>
      <c r="D30" s="244"/>
      <c r="E30" s="244"/>
      <c r="F30" s="244"/>
      <c r="G30" s="245"/>
      <c r="H30" s="248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50"/>
      <c r="AB30" s="250"/>
      <c r="AC30" s="250"/>
      <c r="AD30" s="250"/>
      <c r="AE30" s="250"/>
      <c r="AF30" s="220" t="s">
        <v>29</v>
      </c>
      <c r="AG30" s="221"/>
      <c r="AH30" s="222"/>
      <c r="AI30" s="199"/>
      <c r="AJ30" s="262"/>
      <c r="AK30" s="262"/>
      <c r="AL30" s="262"/>
      <c r="AM30" s="262"/>
      <c r="AN30" s="262"/>
      <c r="AO30" s="262"/>
      <c r="AP30" s="262"/>
      <c r="AQ30" s="262"/>
      <c r="AR30" s="262"/>
      <c r="AS30" s="201"/>
      <c r="AT30" s="199"/>
      <c r="AU30" s="262"/>
      <c r="AV30" s="262"/>
      <c r="AW30" s="262"/>
      <c r="AX30" s="262"/>
      <c r="AY30" s="262"/>
      <c r="AZ30" s="262"/>
      <c r="BA30" s="262"/>
      <c r="BB30" s="262"/>
      <c r="BC30" s="262"/>
      <c r="BD30" s="201"/>
      <c r="BE30" s="206"/>
      <c r="BF30" s="209"/>
      <c r="BG30" s="212"/>
      <c r="BH30" s="212"/>
      <c r="BI30" s="212"/>
      <c r="BJ30" s="212"/>
      <c r="BK30" s="212"/>
      <c r="BL30" s="212"/>
      <c r="BM30" s="277"/>
    </row>
    <row r="31" spans="1:65" s="3" customFormat="1" ht="17.25" customHeight="1">
      <c r="A31" s="231"/>
      <c r="B31" s="243"/>
      <c r="C31" s="244"/>
      <c r="D31" s="244"/>
      <c r="E31" s="244"/>
      <c r="F31" s="244"/>
      <c r="G31" s="245"/>
      <c r="H31" s="248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50"/>
      <c r="AB31" s="250"/>
      <c r="AC31" s="250"/>
      <c r="AD31" s="250"/>
      <c r="AE31" s="250"/>
      <c r="AF31" s="220"/>
      <c r="AG31" s="221"/>
      <c r="AH31" s="222"/>
      <c r="AI31" s="199"/>
      <c r="AJ31" s="262"/>
      <c r="AK31" s="262"/>
      <c r="AL31" s="262"/>
      <c r="AM31" s="262"/>
      <c r="AN31" s="262"/>
      <c r="AO31" s="262"/>
      <c r="AP31" s="262"/>
      <c r="AQ31" s="262"/>
      <c r="AR31" s="262"/>
      <c r="AS31" s="201"/>
      <c r="AT31" s="199"/>
      <c r="AU31" s="262"/>
      <c r="AV31" s="262"/>
      <c r="AW31" s="262"/>
      <c r="AX31" s="262"/>
      <c r="AY31" s="262"/>
      <c r="AZ31" s="262"/>
      <c r="BA31" s="262"/>
      <c r="BB31" s="262"/>
      <c r="BC31" s="262"/>
      <c r="BD31" s="201"/>
      <c r="BE31" s="206"/>
      <c r="BF31" s="209"/>
      <c r="BG31" s="212"/>
      <c r="BH31" s="212"/>
      <c r="BI31" s="212"/>
      <c r="BJ31" s="212"/>
      <c r="BK31" s="212"/>
      <c r="BL31" s="212"/>
      <c r="BM31" s="277"/>
    </row>
    <row r="32" spans="1:65" s="3" customFormat="1" ht="17.25" customHeight="1">
      <c r="A32" s="232"/>
      <c r="B32" s="227">
        <f>IF(B27="","",DATEDIF(B27,B30,"M")+1)</f>
        <v>14</v>
      </c>
      <c r="C32" s="228"/>
      <c r="D32" s="228"/>
      <c r="E32" s="228"/>
      <c r="F32" s="228"/>
      <c r="G32" s="229"/>
      <c r="H32" s="251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119"/>
      <c r="AB32" s="119"/>
      <c r="AC32" s="119"/>
      <c r="AD32" s="119"/>
      <c r="AE32" s="119"/>
      <c r="AF32" s="223"/>
      <c r="AG32" s="41"/>
      <c r="AH32" s="98"/>
      <c r="AI32" s="202"/>
      <c r="AJ32" s="203"/>
      <c r="AK32" s="203"/>
      <c r="AL32" s="203"/>
      <c r="AM32" s="203"/>
      <c r="AN32" s="203"/>
      <c r="AO32" s="203"/>
      <c r="AP32" s="203"/>
      <c r="AQ32" s="203"/>
      <c r="AR32" s="203"/>
      <c r="AS32" s="204"/>
      <c r="AT32" s="202"/>
      <c r="AU32" s="203"/>
      <c r="AV32" s="203"/>
      <c r="AW32" s="203"/>
      <c r="AX32" s="203"/>
      <c r="AY32" s="203"/>
      <c r="AZ32" s="203"/>
      <c r="BA32" s="203"/>
      <c r="BB32" s="203"/>
      <c r="BC32" s="203"/>
      <c r="BD32" s="204"/>
      <c r="BE32" s="207"/>
      <c r="BF32" s="210"/>
      <c r="BG32" s="213"/>
      <c r="BH32" s="213"/>
      <c r="BI32" s="213"/>
      <c r="BJ32" s="213"/>
      <c r="BK32" s="213"/>
      <c r="BL32" s="213"/>
      <c r="BM32" s="278"/>
    </row>
    <row r="33" spans="1:65" s="3" customFormat="1" ht="17.25" customHeight="1">
      <c r="A33" s="230">
        <v>2</v>
      </c>
      <c r="B33" s="233" t="s">
        <v>2</v>
      </c>
      <c r="C33" s="234"/>
      <c r="D33" s="237" t="s">
        <v>48</v>
      </c>
      <c r="E33" s="238"/>
      <c r="F33" s="238"/>
      <c r="G33" s="239"/>
      <c r="H33" s="256" t="s">
        <v>49</v>
      </c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115"/>
      <c r="AB33" s="115"/>
      <c r="AC33" s="115"/>
      <c r="AD33" s="115"/>
      <c r="AE33" s="115"/>
      <c r="AF33" s="260" t="s">
        <v>26</v>
      </c>
      <c r="AG33" s="142"/>
      <c r="AH33" s="142"/>
      <c r="AI33" s="196" t="s">
        <v>31</v>
      </c>
      <c r="AJ33" s="197"/>
      <c r="AK33" s="197"/>
      <c r="AL33" s="197"/>
      <c r="AM33" s="197"/>
      <c r="AN33" s="197"/>
      <c r="AO33" s="197"/>
      <c r="AP33" s="197"/>
      <c r="AQ33" s="197"/>
      <c r="AR33" s="197"/>
      <c r="AS33" s="198"/>
      <c r="AT33" s="196" t="s">
        <v>30</v>
      </c>
      <c r="AU33" s="197"/>
      <c r="AV33" s="197"/>
      <c r="AW33" s="197"/>
      <c r="AX33" s="197"/>
      <c r="AY33" s="197"/>
      <c r="AZ33" s="197"/>
      <c r="BA33" s="197"/>
      <c r="BB33" s="197"/>
      <c r="BC33" s="197"/>
      <c r="BD33" s="198"/>
      <c r="BE33" s="263"/>
      <c r="BF33" s="255"/>
      <c r="BG33" s="254" t="s">
        <v>21</v>
      </c>
      <c r="BH33" s="254" t="s">
        <v>21</v>
      </c>
      <c r="BI33" s="254" t="s">
        <v>21</v>
      </c>
      <c r="BJ33" s="254" t="s">
        <v>21</v>
      </c>
      <c r="BK33" s="254"/>
      <c r="BL33" s="254" t="s">
        <v>21</v>
      </c>
      <c r="BM33" s="253" t="s">
        <v>21</v>
      </c>
    </row>
    <row r="34" spans="1:65" s="3" customFormat="1" ht="17.25" customHeight="1">
      <c r="A34" s="231"/>
      <c r="B34" s="235"/>
      <c r="C34" s="236"/>
      <c r="D34" s="240"/>
      <c r="E34" s="241"/>
      <c r="F34" s="241"/>
      <c r="G34" s="242"/>
      <c r="H34" s="258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0"/>
      <c r="AB34" s="250"/>
      <c r="AC34" s="250"/>
      <c r="AD34" s="250"/>
      <c r="AE34" s="250"/>
      <c r="AF34" s="195"/>
      <c r="AG34" s="261"/>
      <c r="AH34" s="261"/>
      <c r="AI34" s="199"/>
      <c r="AJ34" s="262"/>
      <c r="AK34" s="262"/>
      <c r="AL34" s="262"/>
      <c r="AM34" s="262"/>
      <c r="AN34" s="262"/>
      <c r="AO34" s="262"/>
      <c r="AP34" s="262"/>
      <c r="AQ34" s="262"/>
      <c r="AR34" s="262"/>
      <c r="AS34" s="201"/>
      <c r="AT34" s="199"/>
      <c r="AU34" s="262"/>
      <c r="AV34" s="262"/>
      <c r="AW34" s="262"/>
      <c r="AX34" s="262"/>
      <c r="AY34" s="262"/>
      <c r="AZ34" s="262"/>
      <c r="BA34" s="262"/>
      <c r="BB34" s="262"/>
      <c r="BC34" s="262"/>
      <c r="BD34" s="201"/>
      <c r="BE34" s="206"/>
      <c r="BF34" s="209"/>
      <c r="BG34" s="212"/>
      <c r="BH34" s="212"/>
      <c r="BI34" s="212"/>
      <c r="BJ34" s="212"/>
      <c r="BK34" s="212"/>
      <c r="BL34" s="212"/>
      <c r="BM34" s="277"/>
    </row>
    <row r="35" spans="1:65" s="3" customFormat="1" ht="17.25" customHeight="1">
      <c r="A35" s="231"/>
      <c r="B35" s="243">
        <v>42036</v>
      </c>
      <c r="C35" s="244"/>
      <c r="D35" s="244"/>
      <c r="E35" s="244"/>
      <c r="F35" s="244"/>
      <c r="G35" s="245"/>
      <c r="H35" s="246" t="s">
        <v>28</v>
      </c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115"/>
      <c r="AB35" s="115"/>
      <c r="AC35" s="115"/>
      <c r="AD35" s="115"/>
      <c r="AE35" s="115"/>
      <c r="AF35" s="195"/>
      <c r="AG35" s="261"/>
      <c r="AH35" s="261"/>
      <c r="AI35" s="199"/>
      <c r="AJ35" s="262"/>
      <c r="AK35" s="262"/>
      <c r="AL35" s="262"/>
      <c r="AM35" s="262"/>
      <c r="AN35" s="262"/>
      <c r="AO35" s="262"/>
      <c r="AP35" s="262"/>
      <c r="AQ35" s="262"/>
      <c r="AR35" s="262"/>
      <c r="AS35" s="201"/>
      <c r="AT35" s="199"/>
      <c r="AU35" s="262"/>
      <c r="AV35" s="262"/>
      <c r="AW35" s="262"/>
      <c r="AX35" s="262"/>
      <c r="AY35" s="262"/>
      <c r="AZ35" s="262"/>
      <c r="BA35" s="262"/>
      <c r="BB35" s="262"/>
      <c r="BC35" s="262"/>
      <c r="BD35" s="201"/>
      <c r="BE35" s="206"/>
      <c r="BF35" s="209"/>
      <c r="BG35" s="212"/>
      <c r="BH35" s="212"/>
      <c r="BI35" s="212"/>
      <c r="BJ35" s="212"/>
      <c r="BK35" s="212"/>
      <c r="BL35" s="212"/>
      <c r="BM35" s="277"/>
    </row>
    <row r="36" spans="1:65" s="3" customFormat="1" ht="17.25" customHeight="1">
      <c r="A36" s="231"/>
      <c r="B36" s="243"/>
      <c r="C36" s="244"/>
      <c r="D36" s="244"/>
      <c r="E36" s="244"/>
      <c r="F36" s="244"/>
      <c r="G36" s="245"/>
      <c r="H36" s="248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50"/>
      <c r="AB36" s="250"/>
      <c r="AC36" s="250"/>
      <c r="AD36" s="250"/>
      <c r="AE36" s="250"/>
      <c r="AF36" s="214" t="s">
        <v>27</v>
      </c>
      <c r="AG36" s="215"/>
      <c r="AH36" s="216"/>
      <c r="AI36" s="199"/>
      <c r="AJ36" s="262"/>
      <c r="AK36" s="262"/>
      <c r="AL36" s="262"/>
      <c r="AM36" s="262"/>
      <c r="AN36" s="262"/>
      <c r="AO36" s="262"/>
      <c r="AP36" s="262"/>
      <c r="AQ36" s="262"/>
      <c r="AR36" s="262"/>
      <c r="AS36" s="201"/>
      <c r="AT36" s="199"/>
      <c r="AU36" s="262"/>
      <c r="AV36" s="262"/>
      <c r="AW36" s="262"/>
      <c r="AX36" s="262"/>
      <c r="AY36" s="262"/>
      <c r="AZ36" s="262"/>
      <c r="BA36" s="262"/>
      <c r="BB36" s="262"/>
      <c r="BC36" s="262"/>
      <c r="BD36" s="201"/>
      <c r="BE36" s="206"/>
      <c r="BF36" s="209"/>
      <c r="BG36" s="212"/>
      <c r="BH36" s="212"/>
      <c r="BI36" s="212"/>
      <c r="BJ36" s="212"/>
      <c r="BK36" s="212"/>
      <c r="BL36" s="212"/>
      <c r="BM36" s="277"/>
    </row>
    <row r="37" spans="1:65" s="3" customFormat="1" ht="17.25" customHeight="1">
      <c r="A37" s="231"/>
      <c r="B37" s="243" t="s">
        <v>1</v>
      </c>
      <c r="C37" s="244"/>
      <c r="D37" s="244"/>
      <c r="E37" s="244"/>
      <c r="F37" s="244"/>
      <c r="G37" s="245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50"/>
      <c r="AB37" s="250"/>
      <c r="AC37" s="250"/>
      <c r="AD37" s="250"/>
      <c r="AE37" s="250"/>
      <c r="AF37" s="217"/>
      <c r="AG37" s="218"/>
      <c r="AH37" s="219"/>
      <c r="AI37" s="199"/>
      <c r="AJ37" s="262"/>
      <c r="AK37" s="262"/>
      <c r="AL37" s="262"/>
      <c r="AM37" s="262"/>
      <c r="AN37" s="262"/>
      <c r="AO37" s="262"/>
      <c r="AP37" s="262"/>
      <c r="AQ37" s="262"/>
      <c r="AR37" s="262"/>
      <c r="AS37" s="201"/>
      <c r="AT37" s="199"/>
      <c r="AU37" s="262"/>
      <c r="AV37" s="262"/>
      <c r="AW37" s="262"/>
      <c r="AX37" s="262"/>
      <c r="AY37" s="262"/>
      <c r="AZ37" s="262"/>
      <c r="BA37" s="262"/>
      <c r="BB37" s="262"/>
      <c r="BC37" s="262"/>
      <c r="BD37" s="201"/>
      <c r="BE37" s="206"/>
      <c r="BF37" s="209"/>
      <c r="BG37" s="212"/>
      <c r="BH37" s="212"/>
      <c r="BI37" s="212"/>
      <c r="BJ37" s="212"/>
      <c r="BK37" s="212"/>
      <c r="BL37" s="212"/>
      <c r="BM37" s="277"/>
    </row>
    <row r="38" spans="1:65" s="3" customFormat="1" ht="16.5" customHeight="1">
      <c r="A38" s="231"/>
      <c r="B38" s="243">
        <v>42428</v>
      </c>
      <c r="C38" s="244"/>
      <c r="D38" s="244"/>
      <c r="E38" s="244"/>
      <c r="F38" s="244"/>
      <c r="G38" s="245"/>
      <c r="H38" s="248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50"/>
      <c r="AB38" s="250"/>
      <c r="AC38" s="250"/>
      <c r="AD38" s="250"/>
      <c r="AE38" s="250"/>
      <c r="AF38" s="220" t="s">
        <v>29</v>
      </c>
      <c r="AG38" s="221"/>
      <c r="AH38" s="222"/>
      <c r="AI38" s="199"/>
      <c r="AJ38" s="262"/>
      <c r="AK38" s="262"/>
      <c r="AL38" s="262"/>
      <c r="AM38" s="262"/>
      <c r="AN38" s="262"/>
      <c r="AO38" s="262"/>
      <c r="AP38" s="262"/>
      <c r="AQ38" s="262"/>
      <c r="AR38" s="262"/>
      <c r="AS38" s="201"/>
      <c r="AT38" s="199"/>
      <c r="AU38" s="262"/>
      <c r="AV38" s="262"/>
      <c r="AW38" s="262"/>
      <c r="AX38" s="262"/>
      <c r="AY38" s="262"/>
      <c r="AZ38" s="262"/>
      <c r="BA38" s="262"/>
      <c r="BB38" s="262"/>
      <c r="BC38" s="262"/>
      <c r="BD38" s="201"/>
      <c r="BE38" s="206"/>
      <c r="BF38" s="209"/>
      <c r="BG38" s="212"/>
      <c r="BH38" s="212"/>
      <c r="BI38" s="212"/>
      <c r="BJ38" s="212"/>
      <c r="BK38" s="212"/>
      <c r="BL38" s="212"/>
      <c r="BM38" s="277"/>
    </row>
    <row r="39" spans="1:65" s="3" customFormat="1" ht="17.25" customHeight="1">
      <c r="A39" s="231"/>
      <c r="B39" s="243"/>
      <c r="C39" s="244"/>
      <c r="D39" s="244"/>
      <c r="E39" s="244"/>
      <c r="F39" s="244"/>
      <c r="G39" s="245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50"/>
      <c r="AB39" s="250"/>
      <c r="AC39" s="250"/>
      <c r="AD39" s="250"/>
      <c r="AE39" s="250"/>
      <c r="AF39" s="220"/>
      <c r="AG39" s="221"/>
      <c r="AH39" s="222"/>
      <c r="AI39" s="199"/>
      <c r="AJ39" s="262"/>
      <c r="AK39" s="262"/>
      <c r="AL39" s="262"/>
      <c r="AM39" s="262"/>
      <c r="AN39" s="262"/>
      <c r="AO39" s="262"/>
      <c r="AP39" s="262"/>
      <c r="AQ39" s="262"/>
      <c r="AR39" s="262"/>
      <c r="AS39" s="201"/>
      <c r="AT39" s="199"/>
      <c r="AU39" s="262"/>
      <c r="AV39" s="262"/>
      <c r="AW39" s="262"/>
      <c r="AX39" s="262"/>
      <c r="AY39" s="262"/>
      <c r="AZ39" s="262"/>
      <c r="BA39" s="262"/>
      <c r="BB39" s="262"/>
      <c r="BC39" s="262"/>
      <c r="BD39" s="201"/>
      <c r="BE39" s="206"/>
      <c r="BF39" s="209"/>
      <c r="BG39" s="212"/>
      <c r="BH39" s="212"/>
      <c r="BI39" s="212"/>
      <c r="BJ39" s="212"/>
      <c r="BK39" s="212"/>
      <c r="BL39" s="212"/>
      <c r="BM39" s="277"/>
    </row>
    <row r="40" spans="1:65" s="3" customFormat="1" ht="17.25" customHeight="1">
      <c r="A40" s="232"/>
      <c r="B40" s="227">
        <f>IF(B35="","",DATEDIF(B35,B38,"M")+1)</f>
        <v>13</v>
      </c>
      <c r="C40" s="228"/>
      <c r="D40" s="228"/>
      <c r="E40" s="228"/>
      <c r="F40" s="228"/>
      <c r="G40" s="229"/>
      <c r="H40" s="251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119"/>
      <c r="AB40" s="119"/>
      <c r="AC40" s="119"/>
      <c r="AD40" s="119"/>
      <c r="AE40" s="119"/>
      <c r="AF40" s="223"/>
      <c r="AG40" s="41"/>
      <c r="AH40" s="98"/>
      <c r="AI40" s="202"/>
      <c r="AJ40" s="203"/>
      <c r="AK40" s="203"/>
      <c r="AL40" s="203"/>
      <c r="AM40" s="203"/>
      <c r="AN40" s="203"/>
      <c r="AO40" s="203"/>
      <c r="AP40" s="203"/>
      <c r="AQ40" s="203"/>
      <c r="AR40" s="203"/>
      <c r="AS40" s="204"/>
      <c r="AT40" s="202"/>
      <c r="AU40" s="203"/>
      <c r="AV40" s="203"/>
      <c r="AW40" s="203"/>
      <c r="AX40" s="203"/>
      <c r="AY40" s="203"/>
      <c r="AZ40" s="203"/>
      <c r="BA40" s="203"/>
      <c r="BB40" s="203"/>
      <c r="BC40" s="203"/>
      <c r="BD40" s="204"/>
      <c r="BE40" s="207"/>
      <c r="BF40" s="210"/>
      <c r="BG40" s="213"/>
      <c r="BH40" s="213"/>
      <c r="BI40" s="213"/>
      <c r="BJ40" s="213"/>
      <c r="BK40" s="213"/>
      <c r="BL40" s="213"/>
      <c r="BM40" s="278"/>
    </row>
    <row r="41" spans="1:65" s="3" customFormat="1" ht="17.25" customHeight="1">
      <c r="A41" s="230">
        <v>3</v>
      </c>
      <c r="B41" s="233" t="s">
        <v>2</v>
      </c>
      <c r="C41" s="234"/>
      <c r="D41" s="237"/>
      <c r="E41" s="238"/>
      <c r="F41" s="238"/>
      <c r="G41" s="239"/>
      <c r="H41" s="256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115"/>
      <c r="AB41" s="115"/>
      <c r="AC41" s="115"/>
      <c r="AD41" s="115"/>
      <c r="AE41" s="115"/>
      <c r="AF41" s="260"/>
      <c r="AG41" s="142"/>
      <c r="AH41" s="142"/>
      <c r="AI41" s="196"/>
      <c r="AJ41" s="197"/>
      <c r="AK41" s="197"/>
      <c r="AL41" s="197"/>
      <c r="AM41" s="197"/>
      <c r="AN41" s="197"/>
      <c r="AO41" s="197"/>
      <c r="AP41" s="197"/>
      <c r="AQ41" s="197"/>
      <c r="AR41" s="197"/>
      <c r="AS41" s="198"/>
      <c r="AT41" s="196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263"/>
      <c r="BF41" s="255"/>
      <c r="BG41" s="254"/>
      <c r="BH41" s="254"/>
      <c r="BI41" s="254"/>
      <c r="BJ41" s="254"/>
      <c r="BK41" s="254"/>
      <c r="BL41" s="254"/>
      <c r="BM41" s="253"/>
    </row>
    <row r="42" spans="1:65" s="3" customFormat="1" ht="17.25" customHeight="1">
      <c r="A42" s="231"/>
      <c r="B42" s="235"/>
      <c r="C42" s="236"/>
      <c r="D42" s="240"/>
      <c r="E42" s="241"/>
      <c r="F42" s="241"/>
      <c r="G42" s="242"/>
      <c r="H42" s="258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0"/>
      <c r="AB42" s="250"/>
      <c r="AC42" s="250"/>
      <c r="AD42" s="250"/>
      <c r="AE42" s="250"/>
      <c r="AF42" s="195"/>
      <c r="AG42" s="261"/>
      <c r="AH42" s="261"/>
      <c r="AI42" s="199"/>
      <c r="AJ42" s="262"/>
      <c r="AK42" s="262"/>
      <c r="AL42" s="262"/>
      <c r="AM42" s="262"/>
      <c r="AN42" s="262"/>
      <c r="AO42" s="262"/>
      <c r="AP42" s="262"/>
      <c r="AQ42" s="262"/>
      <c r="AR42" s="262"/>
      <c r="AS42" s="201"/>
      <c r="AT42" s="199"/>
      <c r="AU42" s="262"/>
      <c r="AV42" s="262"/>
      <c r="AW42" s="262"/>
      <c r="AX42" s="262"/>
      <c r="AY42" s="262"/>
      <c r="AZ42" s="262"/>
      <c r="BA42" s="262"/>
      <c r="BB42" s="262"/>
      <c r="BC42" s="262"/>
      <c r="BD42" s="201"/>
      <c r="BE42" s="206"/>
      <c r="BF42" s="209"/>
      <c r="BG42" s="212"/>
      <c r="BH42" s="212"/>
      <c r="BI42" s="212"/>
      <c r="BJ42" s="212"/>
      <c r="BK42" s="212"/>
      <c r="BL42" s="212"/>
      <c r="BM42" s="225"/>
    </row>
    <row r="43" spans="1:65" s="3" customFormat="1" ht="17.25" customHeight="1">
      <c r="A43" s="231"/>
      <c r="B43" s="243"/>
      <c r="C43" s="244"/>
      <c r="D43" s="244"/>
      <c r="E43" s="244"/>
      <c r="F43" s="244"/>
      <c r="G43" s="245"/>
      <c r="H43" s="246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115"/>
      <c r="AB43" s="115"/>
      <c r="AC43" s="115"/>
      <c r="AD43" s="115"/>
      <c r="AE43" s="115"/>
      <c r="AF43" s="195"/>
      <c r="AG43" s="261"/>
      <c r="AH43" s="261"/>
      <c r="AI43" s="199"/>
      <c r="AJ43" s="262"/>
      <c r="AK43" s="262"/>
      <c r="AL43" s="262"/>
      <c r="AM43" s="262"/>
      <c r="AN43" s="262"/>
      <c r="AO43" s="262"/>
      <c r="AP43" s="262"/>
      <c r="AQ43" s="262"/>
      <c r="AR43" s="262"/>
      <c r="AS43" s="201"/>
      <c r="AT43" s="199"/>
      <c r="AU43" s="262"/>
      <c r="AV43" s="262"/>
      <c r="AW43" s="262"/>
      <c r="AX43" s="262"/>
      <c r="AY43" s="262"/>
      <c r="AZ43" s="262"/>
      <c r="BA43" s="262"/>
      <c r="BB43" s="262"/>
      <c r="BC43" s="262"/>
      <c r="BD43" s="201"/>
      <c r="BE43" s="206"/>
      <c r="BF43" s="209"/>
      <c r="BG43" s="212"/>
      <c r="BH43" s="212"/>
      <c r="BI43" s="212"/>
      <c r="BJ43" s="212"/>
      <c r="BK43" s="212"/>
      <c r="BL43" s="212"/>
      <c r="BM43" s="225"/>
    </row>
    <row r="44" spans="1:65" s="3" customFormat="1" ht="17.25" customHeight="1">
      <c r="A44" s="231"/>
      <c r="B44" s="243"/>
      <c r="C44" s="244"/>
      <c r="D44" s="244"/>
      <c r="E44" s="244"/>
      <c r="F44" s="244"/>
      <c r="G44" s="245"/>
      <c r="H44" s="248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50"/>
      <c r="AB44" s="250"/>
      <c r="AC44" s="250"/>
      <c r="AD44" s="250"/>
      <c r="AE44" s="250"/>
      <c r="AF44" s="214"/>
      <c r="AG44" s="215"/>
      <c r="AH44" s="216"/>
      <c r="AI44" s="199"/>
      <c r="AJ44" s="262"/>
      <c r="AK44" s="262"/>
      <c r="AL44" s="262"/>
      <c r="AM44" s="262"/>
      <c r="AN44" s="262"/>
      <c r="AO44" s="262"/>
      <c r="AP44" s="262"/>
      <c r="AQ44" s="262"/>
      <c r="AR44" s="262"/>
      <c r="AS44" s="201"/>
      <c r="AT44" s="199"/>
      <c r="AU44" s="262"/>
      <c r="AV44" s="262"/>
      <c r="AW44" s="262"/>
      <c r="AX44" s="262"/>
      <c r="AY44" s="262"/>
      <c r="AZ44" s="262"/>
      <c r="BA44" s="262"/>
      <c r="BB44" s="262"/>
      <c r="BC44" s="262"/>
      <c r="BD44" s="201"/>
      <c r="BE44" s="206"/>
      <c r="BF44" s="209"/>
      <c r="BG44" s="212"/>
      <c r="BH44" s="212"/>
      <c r="BI44" s="212"/>
      <c r="BJ44" s="212"/>
      <c r="BK44" s="212"/>
      <c r="BL44" s="212"/>
      <c r="BM44" s="225"/>
    </row>
    <row r="45" spans="1:65" s="3" customFormat="1" ht="17.25" customHeight="1">
      <c r="A45" s="231"/>
      <c r="B45" s="243" t="s">
        <v>1</v>
      </c>
      <c r="C45" s="244"/>
      <c r="D45" s="244"/>
      <c r="E45" s="244"/>
      <c r="F45" s="244"/>
      <c r="G45" s="245"/>
      <c r="H45" s="248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50"/>
      <c r="AB45" s="250"/>
      <c r="AC45" s="250"/>
      <c r="AD45" s="250"/>
      <c r="AE45" s="250"/>
      <c r="AF45" s="217"/>
      <c r="AG45" s="218"/>
      <c r="AH45" s="219"/>
      <c r="AI45" s="199"/>
      <c r="AJ45" s="262"/>
      <c r="AK45" s="262"/>
      <c r="AL45" s="262"/>
      <c r="AM45" s="262"/>
      <c r="AN45" s="262"/>
      <c r="AO45" s="262"/>
      <c r="AP45" s="262"/>
      <c r="AQ45" s="262"/>
      <c r="AR45" s="262"/>
      <c r="AS45" s="201"/>
      <c r="AT45" s="199"/>
      <c r="AU45" s="262"/>
      <c r="AV45" s="262"/>
      <c r="AW45" s="262"/>
      <c r="AX45" s="262"/>
      <c r="AY45" s="262"/>
      <c r="AZ45" s="262"/>
      <c r="BA45" s="262"/>
      <c r="BB45" s="262"/>
      <c r="BC45" s="262"/>
      <c r="BD45" s="201"/>
      <c r="BE45" s="206"/>
      <c r="BF45" s="209"/>
      <c r="BG45" s="212"/>
      <c r="BH45" s="212"/>
      <c r="BI45" s="212"/>
      <c r="BJ45" s="212"/>
      <c r="BK45" s="212"/>
      <c r="BL45" s="212"/>
      <c r="BM45" s="225"/>
    </row>
    <row r="46" spans="1:65" s="3" customFormat="1" ht="16.5" customHeight="1">
      <c r="A46" s="231"/>
      <c r="B46" s="243"/>
      <c r="C46" s="244"/>
      <c r="D46" s="244"/>
      <c r="E46" s="244"/>
      <c r="F46" s="244"/>
      <c r="G46" s="245"/>
      <c r="H46" s="248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250"/>
      <c r="AC46" s="250"/>
      <c r="AD46" s="250"/>
      <c r="AE46" s="250"/>
      <c r="AF46" s="220"/>
      <c r="AG46" s="221"/>
      <c r="AH46" s="222"/>
      <c r="AI46" s="199"/>
      <c r="AJ46" s="262"/>
      <c r="AK46" s="262"/>
      <c r="AL46" s="262"/>
      <c r="AM46" s="262"/>
      <c r="AN46" s="262"/>
      <c r="AO46" s="262"/>
      <c r="AP46" s="262"/>
      <c r="AQ46" s="262"/>
      <c r="AR46" s="262"/>
      <c r="AS46" s="201"/>
      <c r="AT46" s="199"/>
      <c r="AU46" s="262"/>
      <c r="AV46" s="262"/>
      <c r="AW46" s="262"/>
      <c r="AX46" s="262"/>
      <c r="AY46" s="262"/>
      <c r="AZ46" s="262"/>
      <c r="BA46" s="262"/>
      <c r="BB46" s="262"/>
      <c r="BC46" s="262"/>
      <c r="BD46" s="201"/>
      <c r="BE46" s="206"/>
      <c r="BF46" s="209"/>
      <c r="BG46" s="212"/>
      <c r="BH46" s="212"/>
      <c r="BI46" s="212"/>
      <c r="BJ46" s="212"/>
      <c r="BK46" s="212"/>
      <c r="BL46" s="212"/>
      <c r="BM46" s="225"/>
    </row>
    <row r="47" spans="1:65" s="3" customFormat="1" ht="17.25" customHeight="1">
      <c r="A47" s="231"/>
      <c r="B47" s="243"/>
      <c r="C47" s="244"/>
      <c r="D47" s="244"/>
      <c r="E47" s="244"/>
      <c r="F47" s="244"/>
      <c r="G47" s="245"/>
      <c r="H47" s="248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50"/>
      <c r="AB47" s="250"/>
      <c r="AC47" s="250"/>
      <c r="AD47" s="250"/>
      <c r="AE47" s="250"/>
      <c r="AF47" s="220"/>
      <c r="AG47" s="221"/>
      <c r="AH47" s="222"/>
      <c r="AI47" s="199"/>
      <c r="AJ47" s="262"/>
      <c r="AK47" s="262"/>
      <c r="AL47" s="262"/>
      <c r="AM47" s="262"/>
      <c r="AN47" s="262"/>
      <c r="AO47" s="262"/>
      <c r="AP47" s="262"/>
      <c r="AQ47" s="262"/>
      <c r="AR47" s="262"/>
      <c r="AS47" s="201"/>
      <c r="AT47" s="199"/>
      <c r="AU47" s="262"/>
      <c r="AV47" s="262"/>
      <c r="AW47" s="262"/>
      <c r="AX47" s="262"/>
      <c r="AY47" s="262"/>
      <c r="AZ47" s="262"/>
      <c r="BA47" s="262"/>
      <c r="BB47" s="262"/>
      <c r="BC47" s="262"/>
      <c r="BD47" s="201"/>
      <c r="BE47" s="206"/>
      <c r="BF47" s="209"/>
      <c r="BG47" s="212"/>
      <c r="BH47" s="212"/>
      <c r="BI47" s="212"/>
      <c r="BJ47" s="212"/>
      <c r="BK47" s="212"/>
      <c r="BL47" s="212"/>
      <c r="BM47" s="225"/>
    </row>
    <row r="48" spans="1:65" s="3" customFormat="1" ht="17.25" customHeight="1">
      <c r="A48" s="232"/>
      <c r="B48" s="227">
        <f>IF(B43="","",DATEDIF(B43,B46,"M")+1)</f>
      </c>
      <c r="C48" s="228"/>
      <c r="D48" s="228"/>
      <c r="E48" s="228"/>
      <c r="F48" s="228"/>
      <c r="G48" s="229"/>
      <c r="H48" s="251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119"/>
      <c r="AB48" s="119"/>
      <c r="AC48" s="119"/>
      <c r="AD48" s="119"/>
      <c r="AE48" s="119"/>
      <c r="AF48" s="223"/>
      <c r="AG48" s="41"/>
      <c r="AH48" s="98"/>
      <c r="AI48" s="202"/>
      <c r="AJ48" s="203"/>
      <c r="AK48" s="203"/>
      <c r="AL48" s="203"/>
      <c r="AM48" s="203"/>
      <c r="AN48" s="203"/>
      <c r="AO48" s="203"/>
      <c r="AP48" s="203"/>
      <c r="AQ48" s="203"/>
      <c r="AR48" s="203"/>
      <c r="AS48" s="204"/>
      <c r="AT48" s="202"/>
      <c r="AU48" s="203"/>
      <c r="AV48" s="203"/>
      <c r="AW48" s="203"/>
      <c r="AX48" s="203"/>
      <c r="AY48" s="203"/>
      <c r="AZ48" s="203"/>
      <c r="BA48" s="203"/>
      <c r="BB48" s="203"/>
      <c r="BC48" s="203"/>
      <c r="BD48" s="204"/>
      <c r="BE48" s="207"/>
      <c r="BF48" s="210"/>
      <c r="BG48" s="213"/>
      <c r="BH48" s="213"/>
      <c r="BI48" s="213"/>
      <c r="BJ48" s="213"/>
      <c r="BK48" s="213"/>
      <c r="BL48" s="213"/>
      <c r="BM48" s="226"/>
    </row>
    <row r="49" spans="1:65" s="3" customFormat="1" ht="17.25" customHeight="1">
      <c r="A49" s="230">
        <v>4</v>
      </c>
      <c r="B49" s="233" t="s">
        <v>2</v>
      </c>
      <c r="C49" s="234"/>
      <c r="D49" s="237"/>
      <c r="E49" s="238"/>
      <c r="F49" s="238"/>
      <c r="G49" s="239"/>
      <c r="H49" s="256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115"/>
      <c r="AB49" s="115"/>
      <c r="AC49" s="115"/>
      <c r="AD49" s="115"/>
      <c r="AE49" s="115"/>
      <c r="AF49" s="260"/>
      <c r="AG49" s="142"/>
      <c r="AH49" s="142"/>
      <c r="AI49" s="196"/>
      <c r="AJ49" s="197"/>
      <c r="AK49" s="197"/>
      <c r="AL49" s="197"/>
      <c r="AM49" s="197"/>
      <c r="AN49" s="197"/>
      <c r="AO49" s="197"/>
      <c r="AP49" s="197"/>
      <c r="AQ49" s="197"/>
      <c r="AR49" s="197"/>
      <c r="AS49" s="198"/>
      <c r="AT49" s="196"/>
      <c r="AU49" s="197"/>
      <c r="AV49" s="197"/>
      <c r="AW49" s="197"/>
      <c r="AX49" s="197"/>
      <c r="AY49" s="197"/>
      <c r="AZ49" s="197"/>
      <c r="BA49" s="197"/>
      <c r="BB49" s="197"/>
      <c r="BC49" s="197"/>
      <c r="BD49" s="198"/>
      <c r="BE49" s="263"/>
      <c r="BF49" s="255"/>
      <c r="BG49" s="254"/>
      <c r="BH49" s="254"/>
      <c r="BI49" s="254"/>
      <c r="BJ49" s="254"/>
      <c r="BK49" s="254"/>
      <c r="BL49" s="254"/>
      <c r="BM49" s="253"/>
    </row>
    <row r="50" spans="1:65" s="3" customFormat="1" ht="17.25" customHeight="1">
      <c r="A50" s="231"/>
      <c r="B50" s="235"/>
      <c r="C50" s="236"/>
      <c r="D50" s="240"/>
      <c r="E50" s="241"/>
      <c r="F50" s="241"/>
      <c r="G50" s="242"/>
      <c r="H50" s="258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0"/>
      <c r="AB50" s="250"/>
      <c r="AC50" s="250"/>
      <c r="AD50" s="250"/>
      <c r="AE50" s="250"/>
      <c r="AF50" s="195"/>
      <c r="AG50" s="261"/>
      <c r="AH50" s="261"/>
      <c r="AI50" s="199"/>
      <c r="AJ50" s="262"/>
      <c r="AK50" s="262"/>
      <c r="AL50" s="262"/>
      <c r="AM50" s="262"/>
      <c r="AN50" s="262"/>
      <c r="AO50" s="262"/>
      <c r="AP50" s="262"/>
      <c r="AQ50" s="262"/>
      <c r="AR50" s="262"/>
      <c r="AS50" s="201"/>
      <c r="AT50" s="199"/>
      <c r="AU50" s="262"/>
      <c r="AV50" s="262"/>
      <c r="AW50" s="262"/>
      <c r="AX50" s="262"/>
      <c r="AY50" s="262"/>
      <c r="AZ50" s="262"/>
      <c r="BA50" s="262"/>
      <c r="BB50" s="262"/>
      <c r="BC50" s="262"/>
      <c r="BD50" s="201"/>
      <c r="BE50" s="206"/>
      <c r="BF50" s="209"/>
      <c r="BG50" s="212"/>
      <c r="BH50" s="212"/>
      <c r="BI50" s="212"/>
      <c r="BJ50" s="212"/>
      <c r="BK50" s="212"/>
      <c r="BL50" s="212"/>
      <c r="BM50" s="225"/>
    </row>
    <row r="51" spans="1:65" s="3" customFormat="1" ht="17.25" customHeight="1">
      <c r="A51" s="231"/>
      <c r="B51" s="243"/>
      <c r="C51" s="244"/>
      <c r="D51" s="244"/>
      <c r="E51" s="244"/>
      <c r="F51" s="244"/>
      <c r="G51" s="245"/>
      <c r="H51" s="246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115"/>
      <c r="AB51" s="115"/>
      <c r="AC51" s="115"/>
      <c r="AD51" s="115"/>
      <c r="AE51" s="115"/>
      <c r="AF51" s="195"/>
      <c r="AG51" s="261"/>
      <c r="AH51" s="261"/>
      <c r="AI51" s="199"/>
      <c r="AJ51" s="262"/>
      <c r="AK51" s="262"/>
      <c r="AL51" s="262"/>
      <c r="AM51" s="262"/>
      <c r="AN51" s="262"/>
      <c r="AO51" s="262"/>
      <c r="AP51" s="262"/>
      <c r="AQ51" s="262"/>
      <c r="AR51" s="262"/>
      <c r="AS51" s="201"/>
      <c r="AT51" s="199"/>
      <c r="AU51" s="262"/>
      <c r="AV51" s="262"/>
      <c r="AW51" s="262"/>
      <c r="AX51" s="262"/>
      <c r="AY51" s="262"/>
      <c r="AZ51" s="262"/>
      <c r="BA51" s="262"/>
      <c r="BB51" s="262"/>
      <c r="BC51" s="262"/>
      <c r="BD51" s="201"/>
      <c r="BE51" s="206"/>
      <c r="BF51" s="209"/>
      <c r="BG51" s="212"/>
      <c r="BH51" s="212"/>
      <c r="BI51" s="212"/>
      <c r="BJ51" s="212"/>
      <c r="BK51" s="212"/>
      <c r="BL51" s="212"/>
      <c r="BM51" s="225"/>
    </row>
    <row r="52" spans="1:65" s="3" customFormat="1" ht="17.25" customHeight="1">
      <c r="A52" s="231"/>
      <c r="B52" s="243"/>
      <c r="C52" s="244"/>
      <c r="D52" s="244"/>
      <c r="E52" s="244"/>
      <c r="F52" s="244"/>
      <c r="G52" s="245"/>
      <c r="H52" s="248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50"/>
      <c r="AB52" s="250"/>
      <c r="AC52" s="250"/>
      <c r="AD52" s="250"/>
      <c r="AE52" s="250"/>
      <c r="AF52" s="214"/>
      <c r="AG52" s="215"/>
      <c r="AH52" s="216"/>
      <c r="AI52" s="199"/>
      <c r="AJ52" s="262"/>
      <c r="AK52" s="262"/>
      <c r="AL52" s="262"/>
      <c r="AM52" s="262"/>
      <c r="AN52" s="262"/>
      <c r="AO52" s="262"/>
      <c r="AP52" s="262"/>
      <c r="AQ52" s="262"/>
      <c r="AR52" s="262"/>
      <c r="AS52" s="201"/>
      <c r="AT52" s="199"/>
      <c r="AU52" s="262"/>
      <c r="AV52" s="262"/>
      <c r="AW52" s="262"/>
      <c r="AX52" s="262"/>
      <c r="AY52" s="262"/>
      <c r="AZ52" s="262"/>
      <c r="BA52" s="262"/>
      <c r="BB52" s="262"/>
      <c r="BC52" s="262"/>
      <c r="BD52" s="201"/>
      <c r="BE52" s="206"/>
      <c r="BF52" s="209"/>
      <c r="BG52" s="212"/>
      <c r="BH52" s="212"/>
      <c r="BI52" s="212"/>
      <c r="BJ52" s="212"/>
      <c r="BK52" s="212"/>
      <c r="BL52" s="212"/>
      <c r="BM52" s="225"/>
    </row>
    <row r="53" spans="1:65" s="3" customFormat="1" ht="17.25" customHeight="1">
      <c r="A53" s="231"/>
      <c r="B53" s="243" t="s">
        <v>1</v>
      </c>
      <c r="C53" s="244"/>
      <c r="D53" s="244"/>
      <c r="E53" s="244"/>
      <c r="F53" s="244"/>
      <c r="G53" s="245"/>
      <c r="H53" s="248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50"/>
      <c r="AB53" s="250"/>
      <c r="AC53" s="250"/>
      <c r="AD53" s="250"/>
      <c r="AE53" s="250"/>
      <c r="AF53" s="217"/>
      <c r="AG53" s="218"/>
      <c r="AH53" s="219"/>
      <c r="AI53" s="199"/>
      <c r="AJ53" s="262"/>
      <c r="AK53" s="262"/>
      <c r="AL53" s="262"/>
      <c r="AM53" s="262"/>
      <c r="AN53" s="262"/>
      <c r="AO53" s="262"/>
      <c r="AP53" s="262"/>
      <c r="AQ53" s="262"/>
      <c r="AR53" s="262"/>
      <c r="AS53" s="201"/>
      <c r="AT53" s="199"/>
      <c r="AU53" s="262"/>
      <c r="AV53" s="262"/>
      <c r="AW53" s="262"/>
      <c r="AX53" s="262"/>
      <c r="AY53" s="262"/>
      <c r="AZ53" s="262"/>
      <c r="BA53" s="262"/>
      <c r="BB53" s="262"/>
      <c r="BC53" s="262"/>
      <c r="BD53" s="201"/>
      <c r="BE53" s="206"/>
      <c r="BF53" s="209"/>
      <c r="BG53" s="212"/>
      <c r="BH53" s="212"/>
      <c r="BI53" s="212"/>
      <c r="BJ53" s="212"/>
      <c r="BK53" s="212"/>
      <c r="BL53" s="212"/>
      <c r="BM53" s="225"/>
    </row>
    <row r="54" spans="1:65" s="3" customFormat="1" ht="16.5" customHeight="1">
      <c r="A54" s="231"/>
      <c r="B54" s="243"/>
      <c r="C54" s="244"/>
      <c r="D54" s="244"/>
      <c r="E54" s="244"/>
      <c r="F54" s="244"/>
      <c r="G54" s="245"/>
      <c r="H54" s="248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50"/>
      <c r="AB54" s="250"/>
      <c r="AC54" s="250"/>
      <c r="AD54" s="250"/>
      <c r="AE54" s="250"/>
      <c r="AF54" s="220"/>
      <c r="AG54" s="221"/>
      <c r="AH54" s="222"/>
      <c r="AI54" s="199"/>
      <c r="AJ54" s="262"/>
      <c r="AK54" s="262"/>
      <c r="AL54" s="262"/>
      <c r="AM54" s="262"/>
      <c r="AN54" s="262"/>
      <c r="AO54" s="262"/>
      <c r="AP54" s="262"/>
      <c r="AQ54" s="262"/>
      <c r="AR54" s="262"/>
      <c r="AS54" s="201"/>
      <c r="AT54" s="199"/>
      <c r="AU54" s="262"/>
      <c r="AV54" s="262"/>
      <c r="AW54" s="262"/>
      <c r="AX54" s="262"/>
      <c r="AY54" s="262"/>
      <c r="AZ54" s="262"/>
      <c r="BA54" s="262"/>
      <c r="BB54" s="262"/>
      <c r="BC54" s="262"/>
      <c r="BD54" s="201"/>
      <c r="BE54" s="206"/>
      <c r="BF54" s="209"/>
      <c r="BG54" s="212"/>
      <c r="BH54" s="212"/>
      <c r="BI54" s="212"/>
      <c r="BJ54" s="212"/>
      <c r="BK54" s="212"/>
      <c r="BL54" s="212"/>
      <c r="BM54" s="225"/>
    </row>
    <row r="55" spans="1:65" s="3" customFormat="1" ht="17.25" customHeight="1">
      <c r="A55" s="231"/>
      <c r="B55" s="243"/>
      <c r="C55" s="244"/>
      <c r="D55" s="244"/>
      <c r="E55" s="244"/>
      <c r="F55" s="244"/>
      <c r="G55" s="245"/>
      <c r="H55" s="248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50"/>
      <c r="AB55" s="250"/>
      <c r="AC55" s="250"/>
      <c r="AD55" s="250"/>
      <c r="AE55" s="250"/>
      <c r="AF55" s="220"/>
      <c r="AG55" s="221"/>
      <c r="AH55" s="222"/>
      <c r="AI55" s="199"/>
      <c r="AJ55" s="262"/>
      <c r="AK55" s="262"/>
      <c r="AL55" s="262"/>
      <c r="AM55" s="262"/>
      <c r="AN55" s="262"/>
      <c r="AO55" s="262"/>
      <c r="AP55" s="262"/>
      <c r="AQ55" s="262"/>
      <c r="AR55" s="262"/>
      <c r="AS55" s="201"/>
      <c r="AT55" s="199"/>
      <c r="AU55" s="262"/>
      <c r="AV55" s="262"/>
      <c r="AW55" s="262"/>
      <c r="AX55" s="262"/>
      <c r="AY55" s="262"/>
      <c r="AZ55" s="262"/>
      <c r="BA55" s="262"/>
      <c r="BB55" s="262"/>
      <c r="BC55" s="262"/>
      <c r="BD55" s="201"/>
      <c r="BE55" s="206"/>
      <c r="BF55" s="209"/>
      <c r="BG55" s="212"/>
      <c r="BH55" s="212"/>
      <c r="BI55" s="212"/>
      <c r="BJ55" s="212"/>
      <c r="BK55" s="212"/>
      <c r="BL55" s="212"/>
      <c r="BM55" s="225"/>
    </row>
    <row r="56" spans="1:65" s="3" customFormat="1" ht="17.25" customHeight="1">
      <c r="A56" s="232"/>
      <c r="B56" s="227">
        <f>IF(B51="","",DATEDIF(B51,B54,"M")+1)</f>
      </c>
      <c r="C56" s="228"/>
      <c r="D56" s="228"/>
      <c r="E56" s="228"/>
      <c r="F56" s="228"/>
      <c r="G56" s="229"/>
      <c r="H56" s="251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119"/>
      <c r="AB56" s="119"/>
      <c r="AC56" s="119"/>
      <c r="AD56" s="119"/>
      <c r="AE56" s="119"/>
      <c r="AF56" s="223"/>
      <c r="AG56" s="41"/>
      <c r="AH56" s="98"/>
      <c r="AI56" s="202"/>
      <c r="AJ56" s="203"/>
      <c r="AK56" s="203"/>
      <c r="AL56" s="203"/>
      <c r="AM56" s="203"/>
      <c r="AN56" s="203"/>
      <c r="AO56" s="203"/>
      <c r="AP56" s="203"/>
      <c r="AQ56" s="203"/>
      <c r="AR56" s="203"/>
      <c r="AS56" s="204"/>
      <c r="AT56" s="202"/>
      <c r="AU56" s="203"/>
      <c r="AV56" s="203"/>
      <c r="AW56" s="203"/>
      <c r="AX56" s="203"/>
      <c r="AY56" s="203"/>
      <c r="AZ56" s="203"/>
      <c r="BA56" s="203"/>
      <c r="BB56" s="203"/>
      <c r="BC56" s="203"/>
      <c r="BD56" s="204"/>
      <c r="BE56" s="207"/>
      <c r="BF56" s="210"/>
      <c r="BG56" s="213"/>
      <c r="BH56" s="213"/>
      <c r="BI56" s="213"/>
      <c r="BJ56" s="213"/>
      <c r="BK56" s="213"/>
      <c r="BL56" s="213"/>
      <c r="BM56" s="226"/>
    </row>
    <row r="57" spans="1:65" s="3" customFormat="1" ht="17.25" customHeight="1">
      <c r="A57" s="230">
        <v>5</v>
      </c>
      <c r="B57" s="233" t="s">
        <v>2</v>
      </c>
      <c r="C57" s="234"/>
      <c r="D57" s="237"/>
      <c r="E57" s="238"/>
      <c r="F57" s="238"/>
      <c r="G57" s="239"/>
      <c r="H57" s="256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115"/>
      <c r="AB57" s="115"/>
      <c r="AC57" s="115"/>
      <c r="AD57" s="115"/>
      <c r="AE57" s="115"/>
      <c r="AF57" s="260"/>
      <c r="AG57" s="142"/>
      <c r="AH57" s="142"/>
      <c r="AI57" s="196"/>
      <c r="AJ57" s="197"/>
      <c r="AK57" s="197"/>
      <c r="AL57" s="197"/>
      <c r="AM57" s="197"/>
      <c r="AN57" s="197"/>
      <c r="AO57" s="197"/>
      <c r="AP57" s="197"/>
      <c r="AQ57" s="197"/>
      <c r="AR57" s="197"/>
      <c r="AS57" s="198"/>
      <c r="AT57" s="196"/>
      <c r="AU57" s="197"/>
      <c r="AV57" s="197"/>
      <c r="AW57" s="197"/>
      <c r="AX57" s="197"/>
      <c r="AY57" s="197"/>
      <c r="AZ57" s="197"/>
      <c r="BA57" s="197"/>
      <c r="BB57" s="197"/>
      <c r="BC57" s="197"/>
      <c r="BD57" s="198"/>
      <c r="BE57" s="263"/>
      <c r="BF57" s="255"/>
      <c r="BG57" s="254"/>
      <c r="BH57" s="254"/>
      <c r="BI57" s="254"/>
      <c r="BJ57" s="254"/>
      <c r="BK57" s="254"/>
      <c r="BL57" s="254"/>
      <c r="BM57" s="253"/>
    </row>
    <row r="58" spans="1:65" s="3" customFormat="1" ht="17.25" customHeight="1">
      <c r="A58" s="231"/>
      <c r="B58" s="235"/>
      <c r="C58" s="236"/>
      <c r="D58" s="240"/>
      <c r="E58" s="241"/>
      <c r="F58" s="241"/>
      <c r="G58" s="242"/>
      <c r="H58" s="258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0"/>
      <c r="AB58" s="250"/>
      <c r="AC58" s="250"/>
      <c r="AD58" s="250"/>
      <c r="AE58" s="250"/>
      <c r="AF58" s="195"/>
      <c r="AG58" s="261"/>
      <c r="AH58" s="261"/>
      <c r="AI58" s="199"/>
      <c r="AJ58" s="262"/>
      <c r="AK58" s="262"/>
      <c r="AL58" s="262"/>
      <c r="AM58" s="262"/>
      <c r="AN58" s="262"/>
      <c r="AO58" s="262"/>
      <c r="AP58" s="262"/>
      <c r="AQ58" s="262"/>
      <c r="AR58" s="262"/>
      <c r="AS58" s="201"/>
      <c r="AT58" s="199"/>
      <c r="AU58" s="262"/>
      <c r="AV58" s="262"/>
      <c r="AW58" s="262"/>
      <c r="AX58" s="262"/>
      <c r="AY58" s="262"/>
      <c r="AZ58" s="262"/>
      <c r="BA58" s="262"/>
      <c r="BB58" s="262"/>
      <c r="BC58" s="262"/>
      <c r="BD58" s="201"/>
      <c r="BE58" s="206"/>
      <c r="BF58" s="209"/>
      <c r="BG58" s="212"/>
      <c r="BH58" s="212"/>
      <c r="BI58" s="212"/>
      <c r="BJ58" s="212"/>
      <c r="BK58" s="212"/>
      <c r="BL58" s="212"/>
      <c r="BM58" s="225"/>
    </row>
    <row r="59" spans="1:65" s="3" customFormat="1" ht="17.25" customHeight="1">
      <c r="A59" s="231"/>
      <c r="B59" s="243"/>
      <c r="C59" s="244"/>
      <c r="D59" s="244"/>
      <c r="E59" s="244"/>
      <c r="F59" s="244"/>
      <c r="G59" s="245"/>
      <c r="H59" s="246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115"/>
      <c r="AB59" s="115"/>
      <c r="AC59" s="115"/>
      <c r="AD59" s="115"/>
      <c r="AE59" s="115"/>
      <c r="AF59" s="195"/>
      <c r="AG59" s="261"/>
      <c r="AH59" s="261"/>
      <c r="AI59" s="199"/>
      <c r="AJ59" s="262"/>
      <c r="AK59" s="262"/>
      <c r="AL59" s="262"/>
      <c r="AM59" s="262"/>
      <c r="AN59" s="262"/>
      <c r="AO59" s="262"/>
      <c r="AP59" s="262"/>
      <c r="AQ59" s="262"/>
      <c r="AR59" s="262"/>
      <c r="AS59" s="201"/>
      <c r="AT59" s="199"/>
      <c r="AU59" s="262"/>
      <c r="AV59" s="262"/>
      <c r="AW59" s="262"/>
      <c r="AX59" s="262"/>
      <c r="AY59" s="262"/>
      <c r="AZ59" s="262"/>
      <c r="BA59" s="262"/>
      <c r="BB59" s="262"/>
      <c r="BC59" s="262"/>
      <c r="BD59" s="201"/>
      <c r="BE59" s="206"/>
      <c r="BF59" s="209"/>
      <c r="BG59" s="212"/>
      <c r="BH59" s="212"/>
      <c r="BI59" s="212"/>
      <c r="BJ59" s="212"/>
      <c r="BK59" s="212"/>
      <c r="BL59" s="212"/>
      <c r="BM59" s="225"/>
    </row>
    <row r="60" spans="1:65" s="3" customFormat="1" ht="17.25" customHeight="1">
      <c r="A60" s="231"/>
      <c r="B60" s="243"/>
      <c r="C60" s="244"/>
      <c r="D60" s="244"/>
      <c r="E60" s="244"/>
      <c r="F60" s="244"/>
      <c r="G60" s="245"/>
      <c r="H60" s="248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50"/>
      <c r="AB60" s="250"/>
      <c r="AC60" s="250"/>
      <c r="AD60" s="250"/>
      <c r="AE60" s="250"/>
      <c r="AF60" s="214"/>
      <c r="AG60" s="215"/>
      <c r="AH60" s="216"/>
      <c r="AI60" s="199"/>
      <c r="AJ60" s="262"/>
      <c r="AK60" s="262"/>
      <c r="AL60" s="262"/>
      <c r="AM60" s="262"/>
      <c r="AN60" s="262"/>
      <c r="AO60" s="262"/>
      <c r="AP60" s="262"/>
      <c r="AQ60" s="262"/>
      <c r="AR60" s="262"/>
      <c r="AS60" s="201"/>
      <c r="AT60" s="199"/>
      <c r="AU60" s="262"/>
      <c r="AV60" s="262"/>
      <c r="AW60" s="262"/>
      <c r="AX60" s="262"/>
      <c r="AY60" s="262"/>
      <c r="AZ60" s="262"/>
      <c r="BA60" s="262"/>
      <c r="BB60" s="262"/>
      <c r="BC60" s="262"/>
      <c r="BD60" s="201"/>
      <c r="BE60" s="206"/>
      <c r="BF60" s="209"/>
      <c r="BG60" s="212"/>
      <c r="BH60" s="212"/>
      <c r="BI60" s="212"/>
      <c r="BJ60" s="212"/>
      <c r="BK60" s="212"/>
      <c r="BL60" s="212"/>
      <c r="BM60" s="225"/>
    </row>
    <row r="61" spans="1:65" s="3" customFormat="1" ht="17.25" customHeight="1">
      <c r="A61" s="231"/>
      <c r="B61" s="243" t="s">
        <v>1</v>
      </c>
      <c r="C61" s="244"/>
      <c r="D61" s="244"/>
      <c r="E61" s="244"/>
      <c r="F61" s="244"/>
      <c r="G61" s="245"/>
      <c r="H61" s="248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50"/>
      <c r="AB61" s="250"/>
      <c r="AC61" s="250"/>
      <c r="AD61" s="250"/>
      <c r="AE61" s="250"/>
      <c r="AF61" s="217"/>
      <c r="AG61" s="218"/>
      <c r="AH61" s="219"/>
      <c r="AI61" s="199"/>
      <c r="AJ61" s="262"/>
      <c r="AK61" s="262"/>
      <c r="AL61" s="262"/>
      <c r="AM61" s="262"/>
      <c r="AN61" s="262"/>
      <c r="AO61" s="262"/>
      <c r="AP61" s="262"/>
      <c r="AQ61" s="262"/>
      <c r="AR61" s="262"/>
      <c r="AS61" s="201"/>
      <c r="AT61" s="199"/>
      <c r="AU61" s="262"/>
      <c r="AV61" s="262"/>
      <c r="AW61" s="262"/>
      <c r="AX61" s="262"/>
      <c r="AY61" s="262"/>
      <c r="AZ61" s="262"/>
      <c r="BA61" s="262"/>
      <c r="BB61" s="262"/>
      <c r="BC61" s="262"/>
      <c r="BD61" s="201"/>
      <c r="BE61" s="206"/>
      <c r="BF61" s="209"/>
      <c r="BG61" s="212"/>
      <c r="BH61" s="212"/>
      <c r="BI61" s="212"/>
      <c r="BJ61" s="212"/>
      <c r="BK61" s="212"/>
      <c r="BL61" s="212"/>
      <c r="BM61" s="225"/>
    </row>
    <row r="62" spans="1:65" s="3" customFormat="1" ht="16.5" customHeight="1">
      <c r="A62" s="231"/>
      <c r="B62" s="243"/>
      <c r="C62" s="244"/>
      <c r="D62" s="244"/>
      <c r="E62" s="244"/>
      <c r="F62" s="244"/>
      <c r="G62" s="245"/>
      <c r="H62" s="248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50"/>
      <c r="AB62" s="250"/>
      <c r="AC62" s="250"/>
      <c r="AD62" s="250"/>
      <c r="AE62" s="250"/>
      <c r="AF62" s="220"/>
      <c r="AG62" s="221"/>
      <c r="AH62" s="222"/>
      <c r="AI62" s="199"/>
      <c r="AJ62" s="262"/>
      <c r="AK62" s="262"/>
      <c r="AL62" s="262"/>
      <c r="AM62" s="262"/>
      <c r="AN62" s="262"/>
      <c r="AO62" s="262"/>
      <c r="AP62" s="262"/>
      <c r="AQ62" s="262"/>
      <c r="AR62" s="262"/>
      <c r="AS62" s="201"/>
      <c r="AT62" s="199"/>
      <c r="AU62" s="262"/>
      <c r="AV62" s="262"/>
      <c r="AW62" s="262"/>
      <c r="AX62" s="262"/>
      <c r="AY62" s="262"/>
      <c r="AZ62" s="262"/>
      <c r="BA62" s="262"/>
      <c r="BB62" s="262"/>
      <c r="BC62" s="262"/>
      <c r="BD62" s="201"/>
      <c r="BE62" s="206"/>
      <c r="BF62" s="209"/>
      <c r="BG62" s="212"/>
      <c r="BH62" s="212"/>
      <c r="BI62" s="212"/>
      <c r="BJ62" s="212"/>
      <c r="BK62" s="212"/>
      <c r="BL62" s="212"/>
      <c r="BM62" s="225"/>
    </row>
    <row r="63" spans="1:65" s="3" customFormat="1" ht="17.25" customHeight="1">
      <c r="A63" s="231"/>
      <c r="B63" s="243"/>
      <c r="C63" s="244"/>
      <c r="D63" s="244"/>
      <c r="E63" s="244"/>
      <c r="F63" s="244"/>
      <c r="G63" s="245"/>
      <c r="H63" s="248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50"/>
      <c r="AB63" s="250"/>
      <c r="AC63" s="250"/>
      <c r="AD63" s="250"/>
      <c r="AE63" s="250"/>
      <c r="AF63" s="220"/>
      <c r="AG63" s="221"/>
      <c r="AH63" s="222"/>
      <c r="AI63" s="199"/>
      <c r="AJ63" s="262"/>
      <c r="AK63" s="262"/>
      <c r="AL63" s="262"/>
      <c r="AM63" s="262"/>
      <c r="AN63" s="262"/>
      <c r="AO63" s="262"/>
      <c r="AP63" s="262"/>
      <c r="AQ63" s="262"/>
      <c r="AR63" s="262"/>
      <c r="AS63" s="201"/>
      <c r="AT63" s="199"/>
      <c r="AU63" s="262"/>
      <c r="AV63" s="262"/>
      <c r="AW63" s="262"/>
      <c r="AX63" s="262"/>
      <c r="AY63" s="262"/>
      <c r="AZ63" s="262"/>
      <c r="BA63" s="262"/>
      <c r="BB63" s="262"/>
      <c r="BC63" s="262"/>
      <c r="BD63" s="201"/>
      <c r="BE63" s="206"/>
      <c r="BF63" s="209"/>
      <c r="BG63" s="212"/>
      <c r="BH63" s="212"/>
      <c r="BI63" s="212"/>
      <c r="BJ63" s="212"/>
      <c r="BK63" s="212"/>
      <c r="BL63" s="212"/>
      <c r="BM63" s="225"/>
    </row>
    <row r="64" spans="1:65" s="3" customFormat="1" ht="17.25" customHeight="1">
      <c r="A64" s="232"/>
      <c r="B64" s="227">
        <f>IF(B59="","",DATEDIF(B59,B62,"M")+1)</f>
      </c>
      <c r="C64" s="228"/>
      <c r="D64" s="228"/>
      <c r="E64" s="228"/>
      <c r="F64" s="228"/>
      <c r="G64" s="229"/>
      <c r="H64" s="251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119"/>
      <c r="AB64" s="119"/>
      <c r="AC64" s="119"/>
      <c r="AD64" s="119"/>
      <c r="AE64" s="119"/>
      <c r="AF64" s="223"/>
      <c r="AG64" s="41"/>
      <c r="AH64" s="98"/>
      <c r="AI64" s="202"/>
      <c r="AJ64" s="203"/>
      <c r="AK64" s="203"/>
      <c r="AL64" s="203"/>
      <c r="AM64" s="203"/>
      <c r="AN64" s="203"/>
      <c r="AO64" s="203"/>
      <c r="AP64" s="203"/>
      <c r="AQ64" s="203"/>
      <c r="AR64" s="203"/>
      <c r="AS64" s="204"/>
      <c r="AT64" s="202"/>
      <c r="AU64" s="203"/>
      <c r="AV64" s="203"/>
      <c r="AW64" s="203"/>
      <c r="AX64" s="203"/>
      <c r="AY64" s="203"/>
      <c r="AZ64" s="203"/>
      <c r="BA64" s="203"/>
      <c r="BB64" s="203"/>
      <c r="BC64" s="203"/>
      <c r="BD64" s="204"/>
      <c r="BE64" s="207"/>
      <c r="BF64" s="210"/>
      <c r="BG64" s="213"/>
      <c r="BH64" s="213"/>
      <c r="BI64" s="213"/>
      <c r="BJ64" s="213"/>
      <c r="BK64" s="213"/>
      <c r="BL64" s="213"/>
      <c r="BM64" s="226"/>
    </row>
    <row r="65" spans="1:65" s="3" customFormat="1" ht="17.25" customHeight="1">
      <c r="A65" s="230">
        <v>6</v>
      </c>
      <c r="B65" s="233" t="s">
        <v>2</v>
      </c>
      <c r="C65" s="234"/>
      <c r="D65" s="237"/>
      <c r="E65" s="238"/>
      <c r="F65" s="238"/>
      <c r="G65" s="239"/>
      <c r="H65" s="256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115"/>
      <c r="AB65" s="115"/>
      <c r="AC65" s="115"/>
      <c r="AD65" s="115"/>
      <c r="AE65" s="115"/>
      <c r="AF65" s="260"/>
      <c r="AG65" s="142"/>
      <c r="AH65" s="142"/>
      <c r="AI65" s="196"/>
      <c r="AJ65" s="197"/>
      <c r="AK65" s="197"/>
      <c r="AL65" s="197"/>
      <c r="AM65" s="197"/>
      <c r="AN65" s="197"/>
      <c r="AO65" s="197"/>
      <c r="AP65" s="197"/>
      <c r="AQ65" s="197"/>
      <c r="AR65" s="197"/>
      <c r="AS65" s="198"/>
      <c r="AT65" s="196"/>
      <c r="AU65" s="197"/>
      <c r="AV65" s="197"/>
      <c r="AW65" s="197"/>
      <c r="AX65" s="197"/>
      <c r="AY65" s="197"/>
      <c r="AZ65" s="197"/>
      <c r="BA65" s="197"/>
      <c r="BB65" s="197"/>
      <c r="BC65" s="197"/>
      <c r="BD65" s="198"/>
      <c r="BE65" s="263"/>
      <c r="BF65" s="255"/>
      <c r="BG65" s="254"/>
      <c r="BH65" s="254"/>
      <c r="BI65" s="254"/>
      <c r="BJ65" s="254"/>
      <c r="BK65" s="254"/>
      <c r="BL65" s="254"/>
      <c r="BM65" s="253"/>
    </row>
    <row r="66" spans="1:65" s="3" customFormat="1" ht="17.25" customHeight="1">
      <c r="A66" s="231"/>
      <c r="B66" s="235"/>
      <c r="C66" s="236"/>
      <c r="D66" s="240"/>
      <c r="E66" s="241"/>
      <c r="F66" s="241"/>
      <c r="G66" s="242"/>
      <c r="H66" s="258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0"/>
      <c r="AB66" s="250"/>
      <c r="AC66" s="250"/>
      <c r="AD66" s="250"/>
      <c r="AE66" s="250"/>
      <c r="AF66" s="195"/>
      <c r="AG66" s="261"/>
      <c r="AH66" s="261"/>
      <c r="AI66" s="199"/>
      <c r="AJ66" s="262"/>
      <c r="AK66" s="262"/>
      <c r="AL66" s="262"/>
      <c r="AM66" s="262"/>
      <c r="AN66" s="262"/>
      <c r="AO66" s="262"/>
      <c r="AP66" s="262"/>
      <c r="AQ66" s="262"/>
      <c r="AR66" s="262"/>
      <c r="AS66" s="201"/>
      <c r="AT66" s="199"/>
      <c r="AU66" s="262"/>
      <c r="AV66" s="262"/>
      <c r="AW66" s="262"/>
      <c r="AX66" s="262"/>
      <c r="AY66" s="262"/>
      <c r="AZ66" s="262"/>
      <c r="BA66" s="262"/>
      <c r="BB66" s="262"/>
      <c r="BC66" s="262"/>
      <c r="BD66" s="201"/>
      <c r="BE66" s="206"/>
      <c r="BF66" s="209"/>
      <c r="BG66" s="212"/>
      <c r="BH66" s="212"/>
      <c r="BI66" s="212"/>
      <c r="BJ66" s="212"/>
      <c r="BK66" s="212"/>
      <c r="BL66" s="212"/>
      <c r="BM66" s="225"/>
    </row>
    <row r="67" spans="1:65" s="3" customFormat="1" ht="17.25" customHeight="1">
      <c r="A67" s="231"/>
      <c r="B67" s="243"/>
      <c r="C67" s="244"/>
      <c r="D67" s="244"/>
      <c r="E67" s="244"/>
      <c r="F67" s="244"/>
      <c r="G67" s="245"/>
      <c r="H67" s="246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115"/>
      <c r="AB67" s="115"/>
      <c r="AC67" s="115"/>
      <c r="AD67" s="115"/>
      <c r="AE67" s="115"/>
      <c r="AF67" s="195"/>
      <c r="AG67" s="261"/>
      <c r="AH67" s="261"/>
      <c r="AI67" s="199"/>
      <c r="AJ67" s="262"/>
      <c r="AK67" s="262"/>
      <c r="AL67" s="262"/>
      <c r="AM67" s="262"/>
      <c r="AN67" s="262"/>
      <c r="AO67" s="262"/>
      <c r="AP67" s="262"/>
      <c r="AQ67" s="262"/>
      <c r="AR67" s="262"/>
      <c r="AS67" s="201"/>
      <c r="AT67" s="199"/>
      <c r="AU67" s="262"/>
      <c r="AV67" s="262"/>
      <c r="AW67" s="262"/>
      <c r="AX67" s="262"/>
      <c r="AY67" s="262"/>
      <c r="AZ67" s="262"/>
      <c r="BA67" s="262"/>
      <c r="BB67" s="262"/>
      <c r="BC67" s="262"/>
      <c r="BD67" s="201"/>
      <c r="BE67" s="206"/>
      <c r="BF67" s="209"/>
      <c r="BG67" s="212"/>
      <c r="BH67" s="212"/>
      <c r="BI67" s="212"/>
      <c r="BJ67" s="212"/>
      <c r="BK67" s="212"/>
      <c r="BL67" s="212"/>
      <c r="BM67" s="225"/>
    </row>
    <row r="68" spans="1:65" s="3" customFormat="1" ht="17.25" customHeight="1">
      <c r="A68" s="231"/>
      <c r="B68" s="243"/>
      <c r="C68" s="244"/>
      <c r="D68" s="244"/>
      <c r="E68" s="244"/>
      <c r="F68" s="244"/>
      <c r="G68" s="245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50"/>
      <c r="AB68" s="250"/>
      <c r="AC68" s="250"/>
      <c r="AD68" s="250"/>
      <c r="AE68" s="250"/>
      <c r="AF68" s="214"/>
      <c r="AG68" s="215"/>
      <c r="AH68" s="216"/>
      <c r="AI68" s="199"/>
      <c r="AJ68" s="262"/>
      <c r="AK68" s="262"/>
      <c r="AL68" s="262"/>
      <c r="AM68" s="262"/>
      <c r="AN68" s="262"/>
      <c r="AO68" s="262"/>
      <c r="AP68" s="262"/>
      <c r="AQ68" s="262"/>
      <c r="AR68" s="262"/>
      <c r="AS68" s="201"/>
      <c r="AT68" s="199"/>
      <c r="AU68" s="262"/>
      <c r="AV68" s="262"/>
      <c r="AW68" s="262"/>
      <c r="AX68" s="262"/>
      <c r="AY68" s="262"/>
      <c r="AZ68" s="262"/>
      <c r="BA68" s="262"/>
      <c r="BB68" s="262"/>
      <c r="BC68" s="262"/>
      <c r="BD68" s="201"/>
      <c r="BE68" s="206"/>
      <c r="BF68" s="209"/>
      <c r="BG68" s="212"/>
      <c r="BH68" s="212"/>
      <c r="BI68" s="212"/>
      <c r="BJ68" s="212"/>
      <c r="BK68" s="212"/>
      <c r="BL68" s="212"/>
      <c r="BM68" s="225"/>
    </row>
    <row r="69" spans="1:65" s="3" customFormat="1" ht="17.25" customHeight="1">
      <c r="A69" s="231"/>
      <c r="B69" s="243" t="s">
        <v>1</v>
      </c>
      <c r="C69" s="244"/>
      <c r="D69" s="244"/>
      <c r="E69" s="244"/>
      <c r="F69" s="244"/>
      <c r="G69" s="245"/>
      <c r="H69" s="248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50"/>
      <c r="AB69" s="250"/>
      <c r="AC69" s="250"/>
      <c r="AD69" s="250"/>
      <c r="AE69" s="250"/>
      <c r="AF69" s="217"/>
      <c r="AG69" s="218"/>
      <c r="AH69" s="219"/>
      <c r="AI69" s="199"/>
      <c r="AJ69" s="262"/>
      <c r="AK69" s="262"/>
      <c r="AL69" s="262"/>
      <c r="AM69" s="262"/>
      <c r="AN69" s="262"/>
      <c r="AO69" s="262"/>
      <c r="AP69" s="262"/>
      <c r="AQ69" s="262"/>
      <c r="AR69" s="262"/>
      <c r="AS69" s="201"/>
      <c r="AT69" s="199"/>
      <c r="AU69" s="262"/>
      <c r="AV69" s="262"/>
      <c r="AW69" s="262"/>
      <c r="AX69" s="262"/>
      <c r="AY69" s="262"/>
      <c r="AZ69" s="262"/>
      <c r="BA69" s="262"/>
      <c r="BB69" s="262"/>
      <c r="BC69" s="262"/>
      <c r="BD69" s="201"/>
      <c r="BE69" s="206"/>
      <c r="BF69" s="209"/>
      <c r="BG69" s="212"/>
      <c r="BH69" s="212"/>
      <c r="BI69" s="212"/>
      <c r="BJ69" s="212"/>
      <c r="BK69" s="212"/>
      <c r="BL69" s="212"/>
      <c r="BM69" s="225"/>
    </row>
    <row r="70" spans="1:65" s="3" customFormat="1" ht="16.5" customHeight="1">
      <c r="A70" s="231"/>
      <c r="B70" s="243"/>
      <c r="C70" s="244"/>
      <c r="D70" s="244"/>
      <c r="E70" s="244"/>
      <c r="F70" s="244"/>
      <c r="G70" s="245"/>
      <c r="H70" s="248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50"/>
      <c r="AB70" s="250"/>
      <c r="AC70" s="250"/>
      <c r="AD70" s="250"/>
      <c r="AE70" s="250"/>
      <c r="AF70" s="220"/>
      <c r="AG70" s="221"/>
      <c r="AH70" s="222"/>
      <c r="AI70" s="199"/>
      <c r="AJ70" s="262"/>
      <c r="AK70" s="262"/>
      <c r="AL70" s="262"/>
      <c r="AM70" s="262"/>
      <c r="AN70" s="262"/>
      <c r="AO70" s="262"/>
      <c r="AP70" s="262"/>
      <c r="AQ70" s="262"/>
      <c r="AR70" s="262"/>
      <c r="AS70" s="201"/>
      <c r="AT70" s="199"/>
      <c r="AU70" s="262"/>
      <c r="AV70" s="262"/>
      <c r="AW70" s="262"/>
      <c r="AX70" s="262"/>
      <c r="AY70" s="262"/>
      <c r="AZ70" s="262"/>
      <c r="BA70" s="262"/>
      <c r="BB70" s="262"/>
      <c r="BC70" s="262"/>
      <c r="BD70" s="201"/>
      <c r="BE70" s="206"/>
      <c r="BF70" s="209"/>
      <c r="BG70" s="212"/>
      <c r="BH70" s="212"/>
      <c r="BI70" s="212"/>
      <c r="BJ70" s="212"/>
      <c r="BK70" s="212"/>
      <c r="BL70" s="212"/>
      <c r="BM70" s="225"/>
    </row>
    <row r="71" spans="1:65" s="3" customFormat="1" ht="17.25" customHeight="1">
      <c r="A71" s="231"/>
      <c r="B71" s="243"/>
      <c r="C71" s="244"/>
      <c r="D71" s="244"/>
      <c r="E71" s="244"/>
      <c r="F71" s="244"/>
      <c r="G71" s="245"/>
      <c r="H71" s="248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50"/>
      <c r="AB71" s="250"/>
      <c r="AC71" s="250"/>
      <c r="AD71" s="250"/>
      <c r="AE71" s="250"/>
      <c r="AF71" s="220"/>
      <c r="AG71" s="221"/>
      <c r="AH71" s="222"/>
      <c r="AI71" s="199"/>
      <c r="AJ71" s="262"/>
      <c r="AK71" s="262"/>
      <c r="AL71" s="262"/>
      <c r="AM71" s="262"/>
      <c r="AN71" s="262"/>
      <c r="AO71" s="262"/>
      <c r="AP71" s="262"/>
      <c r="AQ71" s="262"/>
      <c r="AR71" s="262"/>
      <c r="AS71" s="201"/>
      <c r="AT71" s="199"/>
      <c r="AU71" s="262"/>
      <c r="AV71" s="262"/>
      <c r="AW71" s="262"/>
      <c r="AX71" s="262"/>
      <c r="AY71" s="262"/>
      <c r="AZ71" s="262"/>
      <c r="BA71" s="262"/>
      <c r="BB71" s="262"/>
      <c r="BC71" s="262"/>
      <c r="BD71" s="201"/>
      <c r="BE71" s="206"/>
      <c r="BF71" s="209"/>
      <c r="BG71" s="212"/>
      <c r="BH71" s="212"/>
      <c r="BI71" s="212"/>
      <c r="BJ71" s="212"/>
      <c r="BK71" s="212"/>
      <c r="BL71" s="212"/>
      <c r="BM71" s="225"/>
    </row>
    <row r="72" spans="1:65" s="3" customFormat="1" ht="17.25" customHeight="1">
      <c r="A72" s="232"/>
      <c r="B72" s="227">
        <f>IF(B67="","",DATEDIF(B67,B70,"M")+1)</f>
      </c>
      <c r="C72" s="228"/>
      <c r="D72" s="228"/>
      <c r="E72" s="228"/>
      <c r="F72" s="228"/>
      <c r="G72" s="229"/>
      <c r="H72" s="251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119"/>
      <c r="AB72" s="119"/>
      <c r="AC72" s="119"/>
      <c r="AD72" s="119"/>
      <c r="AE72" s="119"/>
      <c r="AF72" s="223"/>
      <c r="AG72" s="41"/>
      <c r="AH72" s="98"/>
      <c r="AI72" s="202"/>
      <c r="AJ72" s="203"/>
      <c r="AK72" s="203"/>
      <c r="AL72" s="203"/>
      <c r="AM72" s="203"/>
      <c r="AN72" s="203"/>
      <c r="AO72" s="203"/>
      <c r="AP72" s="203"/>
      <c r="AQ72" s="203"/>
      <c r="AR72" s="203"/>
      <c r="AS72" s="204"/>
      <c r="AT72" s="202"/>
      <c r="AU72" s="203"/>
      <c r="AV72" s="203"/>
      <c r="AW72" s="203"/>
      <c r="AX72" s="203"/>
      <c r="AY72" s="203"/>
      <c r="AZ72" s="203"/>
      <c r="BA72" s="203"/>
      <c r="BB72" s="203"/>
      <c r="BC72" s="203"/>
      <c r="BD72" s="204"/>
      <c r="BE72" s="207"/>
      <c r="BF72" s="210"/>
      <c r="BG72" s="213"/>
      <c r="BH72" s="213"/>
      <c r="BI72" s="213"/>
      <c r="BJ72" s="213"/>
      <c r="BK72" s="213"/>
      <c r="BL72" s="213"/>
      <c r="BM72" s="226"/>
    </row>
    <row r="73" spans="1:65" s="3" customFormat="1" ht="17.25" customHeight="1">
      <c r="A73" s="230">
        <v>7</v>
      </c>
      <c r="B73" s="233" t="s">
        <v>2</v>
      </c>
      <c r="C73" s="234"/>
      <c r="D73" s="237"/>
      <c r="E73" s="238"/>
      <c r="F73" s="238"/>
      <c r="G73" s="239"/>
      <c r="H73" s="256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115"/>
      <c r="AB73" s="115"/>
      <c r="AC73" s="115"/>
      <c r="AD73" s="115"/>
      <c r="AE73" s="115"/>
      <c r="AF73" s="260"/>
      <c r="AG73" s="142"/>
      <c r="AH73" s="142"/>
      <c r="AI73" s="196"/>
      <c r="AJ73" s="197"/>
      <c r="AK73" s="197"/>
      <c r="AL73" s="197"/>
      <c r="AM73" s="197"/>
      <c r="AN73" s="197"/>
      <c r="AO73" s="197"/>
      <c r="AP73" s="197"/>
      <c r="AQ73" s="197"/>
      <c r="AR73" s="197"/>
      <c r="AS73" s="198"/>
      <c r="AT73" s="196"/>
      <c r="AU73" s="197"/>
      <c r="AV73" s="197"/>
      <c r="AW73" s="197"/>
      <c r="AX73" s="197"/>
      <c r="AY73" s="197"/>
      <c r="AZ73" s="197"/>
      <c r="BA73" s="197"/>
      <c r="BB73" s="197"/>
      <c r="BC73" s="197"/>
      <c r="BD73" s="198"/>
      <c r="BE73" s="263"/>
      <c r="BF73" s="255"/>
      <c r="BG73" s="254"/>
      <c r="BH73" s="254"/>
      <c r="BI73" s="254"/>
      <c r="BJ73" s="254"/>
      <c r="BK73" s="254"/>
      <c r="BL73" s="254"/>
      <c r="BM73" s="253"/>
    </row>
    <row r="74" spans="1:65" s="3" customFormat="1" ht="17.25" customHeight="1">
      <c r="A74" s="231"/>
      <c r="B74" s="235"/>
      <c r="C74" s="236"/>
      <c r="D74" s="240"/>
      <c r="E74" s="241"/>
      <c r="F74" s="241"/>
      <c r="G74" s="242"/>
      <c r="H74" s="258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0"/>
      <c r="AB74" s="250"/>
      <c r="AC74" s="250"/>
      <c r="AD74" s="250"/>
      <c r="AE74" s="250"/>
      <c r="AF74" s="195"/>
      <c r="AG74" s="261"/>
      <c r="AH74" s="261"/>
      <c r="AI74" s="199"/>
      <c r="AJ74" s="262"/>
      <c r="AK74" s="262"/>
      <c r="AL74" s="262"/>
      <c r="AM74" s="262"/>
      <c r="AN74" s="262"/>
      <c r="AO74" s="262"/>
      <c r="AP74" s="262"/>
      <c r="AQ74" s="262"/>
      <c r="AR74" s="262"/>
      <c r="AS74" s="201"/>
      <c r="AT74" s="199"/>
      <c r="AU74" s="262"/>
      <c r="AV74" s="262"/>
      <c r="AW74" s="262"/>
      <c r="AX74" s="262"/>
      <c r="AY74" s="262"/>
      <c r="AZ74" s="262"/>
      <c r="BA74" s="262"/>
      <c r="BB74" s="262"/>
      <c r="BC74" s="262"/>
      <c r="BD74" s="201"/>
      <c r="BE74" s="206"/>
      <c r="BF74" s="209"/>
      <c r="BG74" s="212"/>
      <c r="BH74" s="212"/>
      <c r="BI74" s="212"/>
      <c r="BJ74" s="212"/>
      <c r="BK74" s="212"/>
      <c r="BL74" s="212"/>
      <c r="BM74" s="225"/>
    </row>
    <row r="75" spans="1:65" s="3" customFormat="1" ht="17.25" customHeight="1">
      <c r="A75" s="231"/>
      <c r="B75" s="243"/>
      <c r="C75" s="244"/>
      <c r="D75" s="244"/>
      <c r="E75" s="244"/>
      <c r="F75" s="244"/>
      <c r="G75" s="245"/>
      <c r="H75" s="246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115"/>
      <c r="AB75" s="115"/>
      <c r="AC75" s="115"/>
      <c r="AD75" s="115"/>
      <c r="AE75" s="115"/>
      <c r="AF75" s="195"/>
      <c r="AG75" s="261"/>
      <c r="AH75" s="261"/>
      <c r="AI75" s="199"/>
      <c r="AJ75" s="262"/>
      <c r="AK75" s="262"/>
      <c r="AL75" s="262"/>
      <c r="AM75" s="262"/>
      <c r="AN75" s="262"/>
      <c r="AO75" s="262"/>
      <c r="AP75" s="262"/>
      <c r="AQ75" s="262"/>
      <c r="AR75" s="262"/>
      <c r="AS75" s="201"/>
      <c r="AT75" s="199"/>
      <c r="AU75" s="262"/>
      <c r="AV75" s="262"/>
      <c r="AW75" s="262"/>
      <c r="AX75" s="262"/>
      <c r="AY75" s="262"/>
      <c r="AZ75" s="262"/>
      <c r="BA75" s="262"/>
      <c r="BB75" s="262"/>
      <c r="BC75" s="262"/>
      <c r="BD75" s="201"/>
      <c r="BE75" s="206"/>
      <c r="BF75" s="209"/>
      <c r="BG75" s="212"/>
      <c r="BH75" s="212"/>
      <c r="BI75" s="212"/>
      <c r="BJ75" s="212"/>
      <c r="BK75" s="212"/>
      <c r="BL75" s="212"/>
      <c r="BM75" s="225"/>
    </row>
    <row r="76" spans="1:65" s="3" customFormat="1" ht="17.25" customHeight="1">
      <c r="A76" s="231"/>
      <c r="B76" s="243"/>
      <c r="C76" s="244"/>
      <c r="D76" s="244"/>
      <c r="E76" s="244"/>
      <c r="F76" s="244"/>
      <c r="G76" s="245"/>
      <c r="H76" s="248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50"/>
      <c r="AB76" s="250"/>
      <c r="AC76" s="250"/>
      <c r="AD76" s="250"/>
      <c r="AE76" s="250"/>
      <c r="AF76" s="214"/>
      <c r="AG76" s="215"/>
      <c r="AH76" s="216"/>
      <c r="AI76" s="199"/>
      <c r="AJ76" s="262"/>
      <c r="AK76" s="262"/>
      <c r="AL76" s="262"/>
      <c r="AM76" s="262"/>
      <c r="AN76" s="262"/>
      <c r="AO76" s="262"/>
      <c r="AP76" s="262"/>
      <c r="AQ76" s="262"/>
      <c r="AR76" s="262"/>
      <c r="AS76" s="201"/>
      <c r="AT76" s="199"/>
      <c r="AU76" s="262"/>
      <c r="AV76" s="262"/>
      <c r="AW76" s="262"/>
      <c r="AX76" s="262"/>
      <c r="AY76" s="262"/>
      <c r="AZ76" s="262"/>
      <c r="BA76" s="262"/>
      <c r="BB76" s="262"/>
      <c r="BC76" s="262"/>
      <c r="BD76" s="201"/>
      <c r="BE76" s="206"/>
      <c r="BF76" s="209"/>
      <c r="BG76" s="212"/>
      <c r="BH76" s="212"/>
      <c r="BI76" s="212"/>
      <c r="BJ76" s="212"/>
      <c r="BK76" s="212"/>
      <c r="BL76" s="212"/>
      <c r="BM76" s="225"/>
    </row>
    <row r="77" spans="1:65" s="3" customFormat="1" ht="17.25" customHeight="1">
      <c r="A77" s="231"/>
      <c r="B77" s="243" t="s">
        <v>1</v>
      </c>
      <c r="C77" s="244"/>
      <c r="D77" s="244"/>
      <c r="E77" s="244"/>
      <c r="F77" s="244"/>
      <c r="G77" s="245"/>
      <c r="H77" s="248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50"/>
      <c r="AB77" s="250"/>
      <c r="AC77" s="250"/>
      <c r="AD77" s="250"/>
      <c r="AE77" s="250"/>
      <c r="AF77" s="217"/>
      <c r="AG77" s="218"/>
      <c r="AH77" s="219"/>
      <c r="AI77" s="199"/>
      <c r="AJ77" s="262"/>
      <c r="AK77" s="262"/>
      <c r="AL77" s="262"/>
      <c r="AM77" s="262"/>
      <c r="AN77" s="262"/>
      <c r="AO77" s="262"/>
      <c r="AP77" s="262"/>
      <c r="AQ77" s="262"/>
      <c r="AR77" s="262"/>
      <c r="AS77" s="201"/>
      <c r="AT77" s="199"/>
      <c r="AU77" s="262"/>
      <c r="AV77" s="262"/>
      <c r="AW77" s="262"/>
      <c r="AX77" s="262"/>
      <c r="AY77" s="262"/>
      <c r="AZ77" s="262"/>
      <c r="BA77" s="262"/>
      <c r="BB77" s="262"/>
      <c r="BC77" s="262"/>
      <c r="BD77" s="201"/>
      <c r="BE77" s="206"/>
      <c r="BF77" s="209"/>
      <c r="BG77" s="212"/>
      <c r="BH77" s="212"/>
      <c r="BI77" s="212"/>
      <c r="BJ77" s="212"/>
      <c r="BK77" s="212"/>
      <c r="BL77" s="212"/>
      <c r="BM77" s="225"/>
    </row>
    <row r="78" spans="1:65" s="3" customFormat="1" ht="16.5" customHeight="1">
      <c r="A78" s="231"/>
      <c r="B78" s="243"/>
      <c r="C78" s="244"/>
      <c r="D78" s="244"/>
      <c r="E78" s="244"/>
      <c r="F78" s="244"/>
      <c r="G78" s="245"/>
      <c r="H78" s="248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50"/>
      <c r="AB78" s="250"/>
      <c r="AC78" s="250"/>
      <c r="AD78" s="250"/>
      <c r="AE78" s="250"/>
      <c r="AF78" s="220"/>
      <c r="AG78" s="221"/>
      <c r="AH78" s="222"/>
      <c r="AI78" s="199"/>
      <c r="AJ78" s="262"/>
      <c r="AK78" s="262"/>
      <c r="AL78" s="262"/>
      <c r="AM78" s="262"/>
      <c r="AN78" s="262"/>
      <c r="AO78" s="262"/>
      <c r="AP78" s="262"/>
      <c r="AQ78" s="262"/>
      <c r="AR78" s="262"/>
      <c r="AS78" s="201"/>
      <c r="AT78" s="199"/>
      <c r="AU78" s="262"/>
      <c r="AV78" s="262"/>
      <c r="AW78" s="262"/>
      <c r="AX78" s="262"/>
      <c r="AY78" s="262"/>
      <c r="AZ78" s="262"/>
      <c r="BA78" s="262"/>
      <c r="BB78" s="262"/>
      <c r="BC78" s="262"/>
      <c r="BD78" s="201"/>
      <c r="BE78" s="206"/>
      <c r="BF78" s="209"/>
      <c r="BG78" s="212"/>
      <c r="BH78" s="212"/>
      <c r="BI78" s="212"/>
      <c r="BJ78" s="212"/>
      <c r="BK78" s="212"/>
      <c r="BL78" s="212"/>
      <c r="BM78" s="225"/>
    </row>
    <row r="79" spans="1:65" s="3" customFormat="1" ht="17.25" customHeight="1">
      <c r="A79" s="231"/>
      <c r="B79" s="243"/>
      <c r="C79" s="244"/>
      <c r="D79" s="244"/>
      <c r="E79" s="244"/>
      <c r="F79" s="244"/>
      <c r="G79" s="245"/>
      <c r="H79" s="248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50"/>
      <c r="AB79" s="250"/>
      <c r="AC79" s="250"/>
      <c r="AD79" s="250"/>
      <c r="AE79" s="250"/>
      <c r="AF79" s="220"/>
      <c r="AG79" s="221"/>
      <c r="AH79" s="222"/>
      <c r="AI79" s="199"/>
      <c r="AJ79" s="262"/>
      <c r="AK79" s="262"/>
      <c r="AL79" s="262"/>
      <c r="AM79" s="262"/>
      <c r="AN79" s="262"/>
      <c r="AO79" s="262"/>
      <c r="AP79" s="262"/>
      <c r="AQ79" s="262"/>
      <c r="AR79" s="262"/>
      <c r="AS79" s="201"/>
      <c r="AT79" s="199"/>
      <c r="AU79" s="262"/>
      <c r="AV79" s="262"/>
      <c r="AW79" s="262"/>
      <c r="AX79" s="262"/>
      <c r="AY79" s="262"/>
      <c r="AZ79" s="262"/>
      <c r="BA79" s="262"/>
      <c r="BB79" s="262"/>
      <c r="BC79" s="262"/>
      <c r="BD79" s="201"/>
      <c r="BE79" s="206"/>
      <c r="BF79" s="209"/>
      <c r="BG79" s="212"/>
      <c r="BH79" s="212"/>
      <c r="BI79" s="212"/>
      <c r="BJ79" s="212"/>
      <c r="BK79" s="212"/>
      <c r="BL79" s="212"/>
      <c r="BM79" s="225"/>
    </row>
    <row r="80" spans="1:65" s="3" customFormat="1" ht="17.25" customHeight="1">
      <c r="A80" s="232"/>
      <c r="B80" s="227">
        <f>IF(B75="","",DATEDIF(B75,B78,"M")+1)</f>
      </c>
      <c r="C80" s="228"/>
      <c r="D80" s="228"/>
      <c r="E80" s="228"/>
      <c r="F80" s="228"/>
      <c r="G80" s="229"/>
      <c r="H80" s="251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119"/>
      <c r="AB80" s="119"/>
      <c r="AC80" s="119"/>
      <c r="AD80" s="119"/>
      <c r="AE80" s="119"/>
      <c r="AF80" s="223"/>
      <c r="AG80" s="41"/>
      <c r="AH80" s="98"/>
      <c r="AI80" s="202"/>
      <c r="AJ80" s="203"/>
      <c r="AK80" s="203"/>
      <c r="AL80" s="203"/>
      <c r="AM80" s="203"/>
      <c r="AN80" s="203"/>
      <c r="AO80" s="203"/>
      <c r="AP80" s="203"/>
      <c r="AQ80" s="203"/>
      <c r="AR80" s="203"/>
      <c r="AS80" s="204"/>
      <c r="AT80" s="202"/>
      <c r="AU80" s="203"/>
      <c r="AV80" s="203"/>
      <c r="AW80" s="203"/>
      <c r="AX80" s="203"/>
      <c r="AY80" s="203"/>
      <c r="AZ80" s="203"/>
      <c r="BA80" s="203"/>
      <c r="BB80" s="203"/>
      <c r="BC80" s="203"/>
      <c r="BD80" s="204"/>
      <c r="BE80" s="207"/>
      <c r="BF80" s="210"/>
      <c r="BG80" s="213"/>
      <c r="BH80" s="213"/>
      <c r="BI80" s="213"/>
      <c r="BJ80" s="213"/>
      <c r="BK80" s="213"/>
      <c r="BL80" s="213"/>
      <c r="BM80" s="226"/>
    </row>
    <row r="81" spans="1:65" s="3" customFormat="1" ht="17.25" customHeight="1">
      <c r="A81" s="230">
        <v>8</v>
      </c>
      <c r="B81" s="233" t="s">
        <v>2</v>
      </c>
      <c r="C81" s="234"/>
      <c r="D81" s="237"/>
      <c r="E81" s="238"/>
      <c r="F81" s="238"/>
      <c r="G81" s="239"/>
      <c r="H81" s="256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115"/>
      <c r="AB81" s="115"/>
      <c r="AC81" s="115"/>
      <c r="AD81" s="115"/>
      <c r="AE81" s="115"/>
      <c r="AF81" s="260"/>
      <c r="AG81" s="142"/>
      <c r="AH81" s="142"/>
      <c r="AI81" s="196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/>
      <c r="AT81" s="196"/>
      <c r="AU81" s="197"/>
      <c r="AV81" s="197"/>
      <c r="AW81" s="197"/>
      <c r="AX81" s="197"/>
      <c r="AY81" s="197"/>
      <c r="AZ81" s="197"/>
      <c r="BA81" s="197"/>
      <c r="BB81" s="197"/>
      <c r="BC81" s="197"/>
      <c r="BD81" s="198"/>
      <c r="BE81" s="263"/>
      <c r="BF81" s="255"/>
      <c r="BG81" s="254"/>
      <c r="BH81" s="254"/>
      <c r="BI81" s="254"/>
      <c r="BJ81" s="254"/>
      <c r="BK81" s="254"/>
      <c r="BL81" s="254"/>
      <c r="BM81" s="253"/>
    </row>
    <row r="82" spans="1:65" s="3" customFormat="1" ht="17.25" customHeight="1">
      <c r="A82" s="231"/>
      <c r="B82" s="235"/>
      <c r="C82" s="236"/>
      <c r="D82" s="240"/>
      <c r="E82" s="241"/>
      <c r="F82" s="241"/>
      <c r="G82" s="242"/>
      <c r="H82" s="258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0"/>
      <c r="AB82" s="250"/>
      <c r="AC82" s="250"/>
      <c r="AD82" s="250"/>
      <c r="AE82" s="250"/>
      <c r="AF82" s="195"/>
      <c r="AG82" s="261"/>
      <c r="AH82" s="261"/>
      <c r="AI82" s="199"/>
      <c r="AJ82" s="262"/>
      <c r="AK82" s="262"/>
      <c r="AL82" s="262"/>
      <c r="AM82" s="262"/>
      <c r="AN82" s="262"/>
      <c r="AO82" s="262"/>
      <c r="AP82" s="262"/>
      <c r="AQ82" s="262"/>
      <c r="AR82" s="262"/>
      <c r="AS82" s="201"/>
      <c r="AT82" s="199"/>
      <c r="AU82" s="262"/>
      <c r="AV82" s="262"/>
      <c r="AW82" s="262"/>
      <c r="AX82" s="262"/>
      <c r="AY82" s="262"/>
      <c r="AZ82" s="262"/>
      <c r="BA82" s="262"/>
      <c r="BB82" s="262"/>
      <c r="BC82" s="262"/>
      <c r="BD82" s="201"/>
      <c r="BE82" s="206"/>
      <c r="BF82" s="209"/>
      <c r="BG82" s="212"/>
      <c r="BH82" s="212"/>
      <c r="BI82" s="212"/>
      <c r="BJ82" s="212"/>
      <c r="BK82" s="212"/>
      <c r="BL82" s="212"/>
      <c r="BM82" s="225"/>
    </row>
    <row r="83" spans="1:65" s="3" customFormat="1" ht="17.25" customHeight="1">
      <c r="A83" s="231"/>
      <c r="B83" s="243"/>
      <c r="C83" s="244"/>
      <c r="D83" s="244"/>
      <c r="E83" s="244"/>
      <c r="F83" s="244"/>
      <c r="G83" s="245"/>
      <c r="H83" s="246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115"/>
      <c r="AB83" s="115"/>
      <c r="AC83" s="115"/>
      <c r="AD83" s="115"/>
      <c r="AE83" s="115"/>
      <c r="AF83" s="195"/>
      <c r="AG83" s="261"/>
      <c r="AH83" s="261"/>
      <c r="AI83" s="199"/>
      <c r="AJ83" s="262"/>
      <c r="AK83" s="262"/>
      <c r="AL83" s="262"/>
      <c r="AM83" s="262"/>
      <c r="AN83" s="262"/>
      <c r="AO83" s="262"/>
      <c r="AP83" s="262"/>
      <c r="AQ83" s="262"/>
      <c r="AR83" s="262"/>
      <c r="AS83" s="201"/>
      <c r="AT83" s="199"/>
      <c r="AU83" s="262"/>
      <c r="AV83" s="262"/>
      <c r="AW83" s="262"/>
      <c r="AX83" s="262"/>
      <c r="AY83" s="262"/>
      <c r="AZ83" s="262"/>
      <c r="BA83" s="262"/>
      <c r="BB83" s="262"/>
      <c r="BC83" s="262"/>
      <c r="BD83" s="201"/>
      <c r="BE83" s="206"/>
      <c r="BF83" s="209"/>
      <c r="BG83" s="212"/>
      <c r="BH83" s="212"/>
      <c r="BI83" s="212"/>
      <c r="BJ83" s="212"/>
      <c r="BK83" s="212"/>
      <c r="BL83" s="212"/>
      <c r="BM83" s="225"/>
    </row>
    <row r="84" spans="1:65" s="3" customFormat="1" ht="17.25" customHeight="1">
      <c r="A84" s="231"/>
      <c r="B84" s="243"/>
      <c r="C84" s="244"/>
      <c r="D84" s="244"/>
      <c r="E84" s="244"/>
      <c r="F84" s="244"/>
      <c r="G84" s="245"/>
      <c r="H84" s="248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50"/>
      <c r="AB84" s="250"/>
      <c r="AC84" s="250"/>
      <c r="AD84" s="250"/>
      <c r="AE84" s="250"/>
      <c r="AF84" s="214"/>
      <c r="AG84" s="215"/>
      <c r="AH84" s="216"/>
      <c r="AI84" s="199"/>
      <c r="AJ84" s="262"/>
      <c r="AK84" s="262"/>
      <c r="AL84" s="262"/>
      <c r="AM84" s="262"/>
      <c r="AN84" s="262"/>
      <c r="AO84" s="262"/>
      <c r="AP84" s="262"/>
      <c r="AQ84" s="262"/>
      <c r="AR84" s="262"/>
      <c r="AS84" s="201"/>
      <c r="AT84" s="199"/>
      <c r="AU84" s="262"/>
      <c r="AV84" s="262"/>
      <c r="AW84" s="262"/>
      <c r="AX84" s="262"/>
      <c r="AY84" s="262"/>
      <c r="AZ84" s="262"/>
      <c r="BA84" s="262"/>
      <c r="BB84" s="262"/>
      <c r="BC84" s="262"/>
      <c r="BD84" s="201"/>
      <c r="BE84" s="206"/>
      <c r="BF84" s="209"/>
      <c r="BG84" s="212"/>
      <c r="BH84" s="212"/>
      <c r="BI84" s="212"/>
      <c r="BJ84" s="212"/>
      <c r="BK84" s="212"/>
      <c r="BL84" s="212"/>
      <c r="BM84" s="225"/>
    </row>
    <row r="85" spans="1:65" s="3" customFormat="1" ht="17.25" customHeight="1">
      <c r="A85" s="231"/>
      <c r="B85" s="243" t="s">
        <v>1</v>
      </c>
      <c r="C85" s="244"/>
      <c r="D85" s="244"/>
      <c r="E85" s="244"/>
      <c r="F85" s="244"/>
      <c r="G85" s="245"/>
      <c r="H85" s="248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50"/>
      <c r="AB85" s="250"/>
      <c r="AC85" s="250"/>
      <c r="AD85" s="250"/>
      <c r="AE85" s="250"/>
      <c r="AF85" s="217"/>
      <c r="AG85" s="218"/>
      <c r="AH85" s="219"/>
      <c r="AI85" s="199"/>
      <c r="AJ85" s="262"/>
      <c r="AK85" s="262"/>
      <c r="AL85" s="262"/>
      <c r="AM85" s="262"/>
      <c r="AN85" s="262"/>
      <c r="AO85" s="262"/>
      <c r="AP85" s="262"/>
      <c r="AQ85" s="262"/>
      <c r="AR85" s="262"/>
      <c r="AS85" s="201"/>
      <c r="AT85" s="199"/>
      <c r="AU85" s="262"/>
      <c r="AV85" s="262"/>
      <c r="AW85" s="262"/>
      <c r="AX85" s="262"/>
      <c r="AY85" s="262"/>
      <c r="AZ85" s="262"/>
      <c r="BA85" s="262"/>
      <c r="BB85" s="262"/>
      <c r="BC85" s="262"/>
      <c r="BD85" s="201"/>
      <c r="BE85" s="206"/>
      <c r="BF85" s="209"/>
      <c r="BG85" s="212"/>
      <c r="BH85" s="212"/>
      <c r="BI85" s="212"/>
      <c r="BJ85" s="212"/>
      <c r="BK85" s="212"/>
      <c r="BL85" s="212"/>
      <c r="BM85" s="225"/>
    </row>
    <row r="86" spans="1:65" s="3" customFormat="1" ht="16.5" customHeight="1">
      <c r="A86" s="231"/>
      <c r="B86" s="243"/>
      <c r="C86" s="244"/>
      <c r="D86" s="244"/>
      <c r="E86" s="244"/>
      <c r="F86" s="244"/>
      <c r="G86" s="245"/>
      <c r="H86" s="248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50"/>
      <c r="AB86" s="250"/>
      <c r="AC86" s="250"/>
      <c r="AD86" s="250"/>
      <c r="AE86" s="250"/>
      <c r="AF86" s="220"/>
      <c r="AG86" s="221"/>
      <c r="AH86" s="222"/>
      <c r="AI86" s="199"/>
      <c r="AJ86" s="262"/>
      <c r="AK86" s="262"/>
      <c r="AL86" s="262"/>
      <c r="AM86" s="262"/>
      <c r="AN86" s="262"/>
      <c r="AO86" s="262"/>
      <c r="AP86" s="262"/>
      <c r="AQ86" s="262"/>
      <c r="AR86" s="262"/>
      <c r="AS86" s="201"/>
      <c r="AT86" s="199"/>
      <c r="AU86" s="262"/>
      <c r="AV86" s="262"/>
      <c r="AW86" s="262"/>
      <c r="AX86" s="262"/>
      <c r="AY86" s="262"/>
      <c r="AZ86" s="262"/>
      <c r="BA86" s="262"/>
      <c r="BB86" s="262"/>
      <c r="BC86" s="262"/>
      <c r="BD86" s="201"/>
      <c r="BE86" s="206"/>
      <c r="BF86" s="209"/>
      <c r="BG86" s="212"/>
      <c r="BH86" s="212"/>
      <c r="BI86" s="212"/>
      <c r="BJ86" s="212"/>
      <c r="BK86" s="212"/>
      <c r="BL86" s="212"/>
      <c r="BM86" s="225"/>
    </row>
    <row r="87" spans="1:65" s="3" customFormat="1" ht="17.25" customHeight="1">
      <c r="A87" s="231"/>
      <c r="B87" s="243"/>
      <c r="C87" s="244"/>
      <c r="D87" s="244"/>
      <c r="E87" s="244"/>
      <c r="F87" s="244"/>
      <c r="G87" s="245"/>
      <c r="H87" s="248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50"/>
      <c r="AB87" s="250"/>
      <c r="AC87" s="250"/>
      <c r="AD87" s="250"/>
      <c r="AE87" s="250"/>
      <c r="AF87" s="220"/>
      <c r="AG87" s="221"/>
      <c r="AH87" s="222"/>
      <c r="AI87" s="199"/>
      <c r="AJ87" s="262"/>
      <c r="AK87" s="262"/>
      <c r="AL87" s="262"/>
      <c r="AM87" s="262"/>
      <c r="AN87" s="262"/>
      <c r="AO87" s="262"/>
      <c r="AP87" s="262"/>
      <c r="AQ87" s="262"/>
      <c r="AR87" s="262"/>
      <c r="AS87" s="201"/>
      <c r="AT87" s="199"/>
      <c r="AU87" s="262"/>
      <c r="AV87" s="262"/>
      <c r="AW87" s="262"/>
      <c r="AX87" s="262"/>
      <c r="AY87" s="262"/>
      <c r="AZ87" s="262"/>
      <c r="BA87" s="262"/>
      <c r="BB87" s="262"/>
      <c r="BC87" s="262"/>
      <c r="BD87" s="201"/>
      <c r="BE87" s="206"/>
      <c r="BF87" s="209"/>
      <c r="BG87" s="212"/>
      <c r="BH87" s="212"/>
      <c r="BI87" s="212"/>
      <c r="BJ87" s="212"/>
      <c r="BK87" s="212"/>
      <c r="BL87" s="212"/>
      <c r="BM87" s="225"/>
    </row>
    <row r="88" spans="1:65" s="3" customFormat="1" ht="17.25" customHeight="1">
      <c r="A88" s="232"/>
      <c r="B88" s="227">
        <f>IF(B83="","",DATEDIF(B83,B86,"M")+1)</f>
      </c>
      <c r="C88" s="228"/>
      <c r="D88" s="228"/>
      <c r="E88" s="228"/>
      <c r="F88" s="228"/>
      <c r="G88" s="229"/>
      <c r="H88" s="251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119"/>
      <c r="AB88" s="119"/>
      <c r="AC88" s="119"/>
      <c r="AD88" s="119"/>
      <c r="AE88" s="119"/>
      <c r="AF88" s="223"/>
      <c r="AG88" s="41"/>
      <c r="AH88" s="98"/>
      <c r="AI88" s="202"/>
      <c r="AJ88" s="203"/>
      <c r="AK88" s="203"/>
      <c r="AL88" s="203"/>
      <c r="AM88" s="203"/>
      <c r="AN88" s="203"/>
      <c r="AO88" s="203"/>
      <c r="AP88" s="203"/>
      <c r="AQ88" s="203"/>
      <c r="AR88" s="203"/>
      <c r="AS88" s="204"/>
      <c r="AT88" s="202"/>
      <c r="AU88" s="203"/>
      <c r="AV88" s="203"/>
      <c r="AW88" s="203"/>
      <c r="AX88" s="203"/>
      <c r="AY88" s="203"/>
      <c r="AZ88" s="203"/>
      <c r="BA88" s="203"/>
      <c r="BB88" s="203"/>
      <c r="BC88" s="203"/>
      <c r="BD88" s="204"/>
      <c r="BE88" s="207"/>
      <c r="BF88" s="210"/>
      <c r="BG88" s="213"/>
      <c r="BH88" s="213"/>
      <c r="BI88" s="213"/>
      <c r="BJ88" s="213"/>
      <c r="BK88" s="213"/>
      <c r="BL88" s="213"/>
      <c r="BM88" s="226"/>
    </row>
    <row r="89" spans="1:65" s="3" customFormat="1" ht="17.25" customHeight="1">
      <c r="A89" s="230">
        <v>9</v>
      </c>
      <c r="B89" s="233" t="s">
        <v>2</v>
      </c>
      <c r="C89" s="234"/>
      <c r="D89" s="237"/>
      <c r="E89" s="238"/>
      <c r="F89" s="238"/>
      <c r="G89" s="239"/>
      <c r="H89" s="256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115"/>
      <c r="AB89" s="115"/>
      <c r="AC89" s="115"/>
      <c r="AD89" s="115"/>
      <c r="AE89" s="115"/>
      <c r="AF89" s="260"/>
      <c r="AG89" s="142"/>
      <c r="AH89" s="142"/>
      <c r="AI89" s="196"/>
      <c r="AJ89" s="197"/>
      <c r="AK89" s="197"/>
      <c r="AL89" s="197"/>
      <c r="AM89" s="197"/>
      <c r="AN89" s="197"/>
      <c r="AO89" s="197"/>
      <c r="AP89" s="197"/>
      <c r="AQ89" s="197"/>
      <c r="AR89" s="197"/>
      <c r="AS89" s="198"/>
      <c r="AT89" s="196"/>
      <c r="AU89" s="197"/>
      <c r="AV89" s="197"/>
      <c r="AW89" s="197"/>
      <c r="AX89" s="197"/>
      <c r="AY89" s="197"/>
      <c r="AZ89" s="197"/>
      <c r="BA89" s="197"/>
      <c r="BB89" s="197"/>
      <c r="BC89" s="197"/>
      <c r="BD89" s="198"/>
      <c r="BE89" s="263"/>
      <c r="BF89" s="255"/>
      <c r="BG89" s="254"/>
      <c r="BH89" s="254"/>
      <c r="BI89" s="254"/>
      <c r="BJ89" s="254"/>
      <c r="BK89" s="254"/>
      <c r="BL89" s="254"/>
      <c r="BM89" s="253"/>
    </row>
    <row r="90" spans="1:65" s="3" customFormat="1" ht="17.25" customHeight="1">
      <c r="A90" s="231"/>
      <c r="B90" s="235"/>
      <c r="C90" s="236"/>
      <c r="D90" s="240"/>
      <c r="E90" s="241"/>
      <c r="F90" s="241"/>
      <c r="G90" s="242"/>
      <c r="H90" s="258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0"/>
      <c r="AB90" s="250"/>
      <c r="AC90" s="250"/>
      <c r="AD90" s="250"/>
      <c r="AE90" s="250"/>
      <c r="AF90" s="195"/>
      <c r="AG90" s="261"/>
      <c r="AH90" s="261"/>
      <c r="AI90" s="199"/>
      <c r="AJ90" s="262"/>
      <c r="AK90" s="262"/>
      <c r="AL90" s="262"/>
      <c r="AM90" s="262"/>
      <c r="AN90" s="262"/>
      <c r="AO90" s="262"/>
      <c r="AP90" s="262"/>
      <c r="AQ90" s="262"/>
      <c r="AR90" s="262"/>
      <c r="AS90" s="201"/>
      <c r="AT90" s="199"/>
      <c r="AU90" s="262"/>
      <c r="AV90" s="262"/>
      <c r="AW90" s="262"/>
      <c r="AX90" s="262"/>
      <c r="AY90" s="262"/>
      <c r="AZ90" s="262"/>
      <c r="BA90" s="262"/>
      <c r="BB90" s="262"/>
      <c r="BC90" s="262"/>
      <c r="BD90" s="201"/>
      <c r="BE90" s="206"/>
      <c r="BF90" s="209"/>
      <c r="BG90" s="212"/>
      <c r="BH90" s="212"/>
      <c r="BI90" s="212"/>
      <c r="BJ90" s="212"/>
      <c r="BK90" s="212"/>
      <c r="BL90" s="212"/>
      <c r="BM90" s="225"/>
    </row>
    <row r="91" spans="1:65" s="3" customFormat="1" ht="17.25" customHeight="1">
      <c r="A91" s="231"/>
      <c r="B91" s="243"/>
      <c r="C91" s="244"/>
      <c r="D91" s="244"/>
      <c r="E91" s="244"/>
      <c r="F91" s="244"/>
      <c r="G91" s="245"/>
      <c r="H91" s="246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115"/>
      <c r="AB91" s="115"/>
      <c r="AC91" s="115"/>
      <c r="AD91" s="115"/>
      <c r="AE91" s="115"/>
      <c r="AF91" s="195"/>
      <c r="AG91" s="261"/>
      <c r="AH91" s="261"/>
      <c r="AI91" s="199"/>
      <c r="AJ91" s="262"/>
      <c r="AK91" s="262"/>
      <c r="AL91" s="262"/>
      <c r="AM91" s="262"/>
      <c r="AN91" s="262"/>
      <c r="AO91" s="262"/>
      <c r="AP91" s="262"/>
      <c r="AQ91" s="262"/>
      <c r="AR91" s="262"/>
      <c r="AS91" s="201"/>
      <c r="AT91" s="199"/>
      <c r="AU91" s="262"/>
      <c r="AV91" s="262"/>
      <c r="AW91" s="262"/>
      <c r="AX91" s="262"/>
      <c r="AY91" s="262"/>
      <c r="AZ91" s="262"/>
      <c r="BA91" s="262"/>
      <c r="BB91" s="262"/>
      <c r="BC91" s="262"/>
      <c r="BD91" s="201"/>
      <c r="BE91" s="206"/>
      <c r="BF91" s="209"/>
      <c r="BG91" s="212"/>
      <c r="BH91" s="212"/>
      <c r="BI91" s="212"/>
      <c r="BJ91" s="212"/>
      <c r="BK91" s="212"/>
      <c r="BL91" s="212"/>
      <c r="BM91" s="225"/>
    </row>
    <row r="92" spans="1:65" s="3" customFormat="1" ht="17.25" customHeight="1">
      <c r="A92" s="231"/>
      <c r="B92" s="243"/>
      <c r="C92" s="244"/>
      <c r="D92" s="244"/>
      <c r="E92" s="244"/>
      <c r="F92" s="244"/>
      <c r="G92" s="245"/>
      <c r="H92" s="248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50"/>
      <c r="AB92" s="250"/>
      <c r="AC92" s="250"/>
      <c r="AD92" s="250"/>
      <c r="AE92" s="250"/>
      <c r="AF92" s="214"/>
      <c r="AG92" s="215"/>
      <c r="AH92" s="216"/>
      <c r="AI92" s="199"/>
      <c r="AJ92" s="262"/>
      <c r="AK92" s="262"/>
      <c r="AL92" s="262"/>
      <c r="AM92" s="262"/>
      <c r="AN92" s="262"/>
      <c r="AO92" s="262"/>
      <c r="AP92" s="262"/>
      <c r="AQ92" s="262"/>
      <c r="AR92" s="262"/>
      <c r="AS92" s="201"/>
      <c r="AT92" s="199"/>
      <c r="AU92" s="262"/>
      <c r="AV92" s="262"/>
      <c r="AW92" s="262"/>
      <c r="AX92" s="262"/>
      <c r="AY92" s="262"/>
      <c r="AZ92" s="262"/>
      <c r="BA92" s="262"/>
      <c r="BB92" s="262"/>
      <c r="BC92" s="262"/>
      <c r="BD92" s="201"/>
      <c r="BE92" s="206"/>
      <c r="BF92" s="209"/>
      <c r="BG92" s="212"/>
      <c r="BH92" s="212"/>
      <c r="BI92" s="212"/>
      <c r="BJ92" s="212"/>
      <c r="BK92" s="212"/>
      <c r="BL92" s="212"/>
      <c r="BM92" s="225"/>
    </row>
    <row r="93" spans="1:65" s="3" customFormat="1" ht="17.25" customHeight="1">
      <c r="A93" s="231"/>
      <c r="B93" s="243" t="s">
        <v>1</v>
      </c>
      <c r="C93" s="244"/>
      <c r="D93" s="244"/>
      <c r="E93" s="244"/>
      <c r="F93" s="244"/>
      <c r="G93" s="245"/>
      <c r="H93" s="248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50"/>
      <c r="AB93" s="250"/>
      <c r="AC93" s="250"/>
      <c r="AD93" s="250"/>
      <c r="AE93" s="250"/>
      <c r="AF93" s="217"/>
      <c r="AG93" s="218"/>
      <c r="AH93" s="219"/>
      <c r="AI93" s="199"/>
      <c r="AJ93" s="262"/>
      <c r="AK93" s="262"/>
      <c r="AL93" s="262"/>
      <c r="AM93" s="262"/>
      <c r="AN93" s="262"/>
      <c r="AO93" s="262"/>
      <c r="AP93" s="262"/>
      <c r="AQ93" s="262"/>
      <c r="AR93" s="262"/>
      <c r="AS93" s="201"/>
      <c r="AT93" s="199"/>
      <c r="AU93" s="262"/>
      <c r="AV93" s="262"/>
      <c r="AW93" s="262"/>
      <c r="AX93" s="262"/>
      <c r="AY93" s="262"/>
      <c r="AZ93" s="262"/>
      <c r="BA93" s="262"/>
      <c r="BB93" s="262"/>
      <c r="BC93" s="262"/>
      <c r="BD93" s="201"/>
      <c r="BE93" s="206"/>
      <c r="BF93" s="209"/>
      <c r="BG93" s="212"/>
      <c r="BH93" s="212"/>
      <c r="BI93" s="212"/>
      <c r="BJ93" s="212"/>
      <c r="BK93" s="212"/>
      <c r="BL93" s="212"/>
      <c r="BM93" s="225"/>
    </row>
    <row r="94" spans="1:65" s="3" customFormat="1" ht="16.5" customHeight="1">
      <c r="A94" s="231"/>
      <c r="B94" s="243"/>
      <c r="C94" s="244"/>
      <c r="D94" s="244"/>
      <c r="E94" s="244"/>
      <c r="F94" s="244"/>
      <c r="G94" s="245"/>
      <c r="H94" s="248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50"/>
      <c r="AB94" s="250"/>
      <c r="AC94" s="250"/>
      <c r="AD94" s="250"/>
      <c r="AE94" s="250"/>
      <c r="AF94" s="220"/>
      <c r="AG94" s="221"/>
      <c r="AH94" s="222"/>
      <c r="AI94" s="199"/>
      <c r="AJ94" s="262"/>
      <c r="AK94" s="262"/>
      <c r="AL94" s="262"/>
      <c r="AM94" s="262"/>
      <c r="AN94" s="262"/>
      <c r="AO94" s="262"/>
      <c r="AP94" s="262"/>
      <c r="AQ94" s="262"/>
      <c r="AR94" s="262"/>
      <c r="AS94" s="201"/>
      <c r="AT94" s="199"/>
      <c r="AU94" s="262"/>
      <c r="AV94" s="262"/>
      <c r="AW94" s="262"/>
      <c r="AX94" s="262"/>
      <c r="AY94" s="262"/>
      <c r="AZ94" s="262"/>
      <c r="BA94" s="262"/>
      <c r="BB94" s="262"/>
      <c r="BC94" s="262"/>
      <c r="BD94" s="201"/>
      <c r="BE94" s="206"/>
      <c r="BF94" s="209"/>
      <c r="BG94" s="212"/>
      <c r="BH94" s="212"/>
      <c r="BI94" s="212"/>
      <c r="BJ94" s="212"/>
      <c r="BK94" s="212"/>
      <c r="BL94" s="212"/>
      <c r="BM94" s="225"/>
    </row>
    <row r="95" spans="1:65" s="3" customFormat="1" ht="17.25" customHeight="1">
      <c r="A95" s="231"/>
      <c r="B95" s="243"/>
      <c r="C95" s="244"/>
      <c r="D95" s="244"/>
      <c r="E95" s="244"/>
      <c r="F95" s="244"/>
      <c r="G95" s="245"/>
      <c r="H95" s="248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50"/>
      <c r="AB95" s="250"/>
      <c r="AC95" s="250"/>
      <c r="AD95" s="250"/>
      <c r="AE95" s="250"/>
      <c r="AF95" s="220"/>
      <c r="AG95" s="221"/>
      <c r="AH95" s="222"/>
      <c r="AI95" s="199"/>
      <c r="AJ95" s="262"/>
      <c r="AK95" s="262"/>
      <c r="AL95" s="262"/>
      <c r="AM95" s="262"/>
      <c r="AN95" s="262"/>
      <c r="AO95" s="262"/>
      <c r="AP95" s="262"/>
      <c r="AQ95" s="262"/>
      <c r="AR95" s="262"/>
      <c r="AS95" s="201"/>
      <c r="AT95" s="199"/>
      <c r="AU95" s="262"/>
      <c r="AV95" s="262"/>
      <c r="AW95" s="262"/>
      <c r="AX95" s="262"/>
      <c r="AY95" s="262"/>
      <c r="AZ95" s="262"/>
      <c r="BA95" s="262"/>
      <c r="BB95" s="262"/>
      <c r="BC95" s="262"/>
      <c r="BD95" s="201"/>
      <c r="BE95" s="206"/>
      <c r="BF95" s="209"/>
      <c r="BG95" s="212"/>
      <c r="BH95" s="212"/>
      <c r="BI95" s="212"/>
      <c r="BJ95" s="212"/>
      <c r="BK95" s="212"/>
      <c r="BL95" s="212"/>
      <c r="BM95" s="225"/>
    </row>
    <row r="96" spans="1:65" s="3" customFormat="1" ht="17.25" customHeight="1">
      <c r="A96" s="232"/>
      <c r="B96" s="227">
        <f>IF(B91="","",DATEDIF(B91,B94,"M")+1)</f>
      </c>
      <c r="C96" s="228"/>
      <c r="D96" s="228"/>
      <c r="E96" s="228"/>
      <c r="F96" s="228"/>
      <c r="G96" s="229"/>
      <c r="H96" s="251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119"/>
      <c r="AB96" s="119"/>
      <c r="AC96" s="119"/>
      <c r="AD96" s="119"/>
      <c r="AE96" s="119"/>
      <c r="AF96" s="223"/>
      <c r="AG96" s="41"/>
      <c r="AH96" s="98"/>
      <c r="AI96" s="202"/>
      <c r="AJ96" s="203"/>
      <c r="AK96" s="203"/>
      <c r="AL96" s="203"/>
      <c r="AM96" s="203"/>
      <c r="AN96" s="203"/>
      <c r="AO96" s="203"/>
      <c r="AP96" s="203"/>
      <c r="AQ96" s="203"/>
      <c r="AR96" s="203"/>
      <c r="AS96" s="204"/>
      <c r="AT96" s="202"/>
      <c r="AU96" s="203"/>
      <c r="AV96" s="203"/>
      <c r="AW96" s="203"/>
      <c r="AX96" s="203"/>
      <c r="AY96" s="203"/>
      <c r="AZ96" s="203"/>
      <c r="BA96" s="203"/>
      <c r="BB96" s="203"/>
      <c r="BC96" s="203"/>
      <c r="BD96" s="204"/>
      <c r="BE96" s="207"/>
      <c r="BF96" s="210"/>
      <c r="BG96" s="213"/>
      <c r="BH96" s="213"/>
      <c r="BI96" s="213"/>
      <c r="BJ96" s="213"/>
      <c r="BK96" s="213"/>
      <c r="BL96" s="213"/>
      <c r="BM96" s="226"/>
    </row>
    <row r="97" spans="1:65" s="3" customFormat="1" ht="17.25" customHeight="1">
      <c r="A97" s="230">
        <v>10</v>
      </c>
      <c r="B97" s="233" t="s">
        <v>2</v>
      </c>
      <c r="C97" s="234"/>
      <c r="D97" s="237"/>
      <c r="E97" s="238"/>
      <c r="F97" s="238"/>
      <c r="G97" s="239"/>
      <c r="H97" s="256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115"/>
      <c r="AB97" s="115"/>
      <c r="AC97" s="115"/>
      <c r="AD97" s="115"/>
      <c r="AE97" s="115"/>
      <c r="AF97" s="260"/>
      <c r="AG97" s="142"/>
      <c r="AH97" s="142"/>
      <c r="AI97" s="196"/>
      <c r="AJ97" s="197"/>
      <c r="AK97" s="197"/>
      <c r="AL97" s="197"/>
      <c r="AM97" s="197"/>
      <c r="AN97" s="197"/>
      <c r="AO97" s="197"/>
      <c r="AP97" s="197"/>
      <c r="AQ97" s="197"/>
      <c r="AR97" s="197"/>
      <c r="AS97" s="198"/>
      <c r="AT97" s="196"/>
      <c r="AU97" s="197"/>
      <c r="AV97" s="197"/>
      <c r="AW97" s="197"/>
      <c r="AX97" s="197"/>
      <c r="AY97" s="197"/>
      <c r="AZ97" s="197"/>
      <c r="BA97" s="197"/>
      <c r="BB97" s="197"/>
      <c r="BC97" s="197"/>
      <c r="BD97" s="198"/>
      <c r="BE97" s="263"/>
      <c r="BF97" s="255"/>
      <c r="BG97" s="254"/>
      <c r="BH97" s="254"/>
      <c r="BI97" s="254"/>
      <c r="BJ97" s="254"/>
      <c r="BK97" s="254"/>
      <c r="BL97" s="254"/>
      <c r="BM97" s="253"/>
    </row>
    <row r="98" spans="1:65" s="3" customFormat="1" ht="17.25" customHeight="1">
      <c r="A98" s="231"/>
      <c r="B98" s="235"/>
      <c r="C98" s="236"/>
      <c r="D98" s="240"/>
      <c r="E98" s="241"/>
      <c r="F98" s="241"/>
      <c r="G98" s="242"/>
      <c r="H98" s="258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0"/>
      <c r="AB98" s="250"/>
      <c r="AC98" s="250"/>
      <c r="AD98" s="250"/>
      <c r="AE98" s="250"/>
      <c r="AF98" s="195"/>
      <c r="AG98" s="261"/>
      <c r="AH98" s="261"/>
      <c r="AI98" s="199"/>
      <c r="AJ98" s="262"/>
      <c r="AK98" s="262"/>
      <c r="AL98" s="262"/>
      <c r="AM98" s="262"/>
      <c r="AN98" s="262"/>
      <c r="AO98" s="262"/>
      <c r="AP98" s="262"/>
      <c r="AQ98" s="262"/>
      <c r="AR98" s="262"/>
      <c r="AS98" s="201"/>
      <c r="AT98" s="199"/>
      <c r="AU98" s="262"/>
      <c r="AV98" s="262"/>
      <c r="AW98" s="262"/>
      <c r="AX98" s="262"/>
      <c r="AY98" s="262"/>
      <c r="AZ98" s="262"/>
      <c r="BA98" s="262"/>
      <c r="BB98" s="262"/>
      <c r="BC98" s="262"/>
      <c r="BD98" s="201"/>
      <c r="BE98" s="206"/>
      <c r="BF98" s="209"/>
      <c r="BG98" s="212"/>
      <c r="BH98" s="212"/>
      <c r="BI98" s="212"/>
      <c r="BJ98" s="212"/>
      <c r="BK98" s="212"/>
      <c r="BL98" s="212"/>
      <c r="BM98" s="225"/>
    </row>
    <row r="99" spans="1:65" s="3" customFormat="1" ht="17.25" customHeight="1">
      <c r="A99" s="231"/>
      <c r="B99" s="243"/>
      <c r="C99" s="244"/>
      <c r="D99" s="244"/>
      <c r="E99" s="244"/>
      <c r="F99" s="244"/>
      <c r="G99" s="245"/>
      <c r="H99" s="246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115"/>
      <c r="AB99" s="115"/>
      <c r="AC99" s="115"/>
      <c r="AD99" s="115"/>
      <c r="AE99" s="115"/>
      <c r="AF99" s="195"/>
      <c r="AG99" s="261"/>
      <c r="AH99" s="261"/>
      <c r="AI99" s="199"/>
      <c r="AJ99" s="262"/>
      <c r="AK99" s="262"/>
      <c r="AL99" s="262"/>
      <c r="AM99" s="262"/>
      <c r="AN99" s="262"/>
      <c r="AO99" s="262"/>
      <c r="AP99" s="262"/>
      <c r="AQ99" s="262"/>
      <c r="AR99" s="262"/>
      <c r="AS99" s="201"/>
      <c r="AT99" s="199"/>
      <c r="AU99" s="262"/>
      <c r="AV99" s="262"/>
      <c r="AW99" s="262"/>
      <c r="AX99" s="262"/>
      <c r="AY99" s="262"/>
      <c r="AZ99" s="262"/>
      <c r="BA99" s="262"/>
      <c r="BB99" s="262"/>
      <c r="BC99" s="262"/>
      <c r="BD99" s="201"/>
      <c r="BE99" s="206"/>
      <c r="BF99" s="209"/>
      <c r="BG99" s="212"/>
      <c r="BH99" s="212"/>
      <c r="BI99" s="212"/>
      <c r="BJ99" s="212"/>
      <c r="BK99" s="212"/>
      <c r="BL99" s="212"/>
      <c r="BM99" s="225"/>
    </row>
    <row r="100" spans="1:65" s="3" customFormat="1" ht="17.25" customHeight="1">
      <c r="A100" s="231"/>
      <c r="B100" s="243"/>
      <c r="C100" s="244"/>
      <c r="D100" s="244"/>
      <c r="E100" s="244"/>
      <c r="F100" s="244"/>
      <c r="G100" s="245"/>
      <c r="H100" s="248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50"/>
      <c r="AB100" s="250"/>
      <c r="AC100" s="250"/>
      <c r="AD100" s="250"/>
      <c r="AE100" s="250"/>
      <c r="AF100" s="214"/>
      <c r="AG100" s="215"/>
      <c r="AH100" s="216"/>
      <c r="AI100" s="199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01"/>
      <c r="AT100" s="199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01"/>
      <c r="BE100" s="206"/>
      <c r="BF100" s="209"/>
      <c r="BG100" s="212"/>
      <c r="BH100" s="212"/>
      <c r="BI100" s="212"/>
      <c r="BJ100" s="212"/>
      <c r="BK100" s="212"/>
      <c r="BL100" s="212"/>
      <c r="BM100" s="225"/>
    </row>
    <row r="101" spans="1:65" s="3" customFormat="1" ht="17.25" customHeight="1">
      <c r="A101" s="231"/>
      <c r="B101" s="243" t="s">
        <v>1</v>
      </c>
      <c r="C101" s="244"/>
      <c r="D101" s="244"/>
      <c r="E101" s="244"/>
      <c r="F101" s="244"/>
      <c r="G101" s="245"/>
      <c r="H101" s="248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50"/>
      <c r="AB101" s="250"/>
      <c r="AC101" s="250"/>
      <c r="AD101" s="250"/>
      <c r="AE101" s="250"/>
      <c r="AF101" s="217"/>
      <c r="AG101" s="218"/>
      <c r="AH101" s="219"/>
      <c r="AI101" s="199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01"/>
      <c r="AT101" s="199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01"/>
      <c r="BE101" s="206"/>
      <c r="BF101" s="209"/>
      <c r="BG101" s="212"/>
      <c r="BH101" s="212"/>
      <c r="BI101" s="212"/>
      <c r="BJ101" s="212"/>
      <c r="BK101" s="212"/>
      <c r="BL101" s="212"/>
      <c r="BM101" s="225"/>
    </row>
    <row r="102" spans="1:65" s="3" customFormat="1" ht="16.5" customHeight="1">
      <c r="A102" s="231"/>
      <c r="B102" s="243"/>
      <c r="C102" s="244"/>
      <c r="D102" s="244"/>
      <c r="E102" s="244"/>
      <c r="F102" s="244"/>
      <c r="G102" s="245"/>
      <c r="H102" s="248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50"/>
      <c r="AB102" s="250"/>
      <c r="AC102" s="250"/>
      <c r="AD102" s="250"/>
      <c r="AE102" s="250"/>
      <c r="AF102" s="220"/>
      <c r="AG102" s="221"/>
      <c r="AH102" s="222"/>
      <c r="AI102" s="199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01"/>
      <c r="AT102" s="199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01"/>
      <c r="BE102" s="206"/>
      <c r="BF102" s="209"/>
      <c r="BG102" s="212"/>
      <c r="BH102" s="212"/>
      <c r="BI102" s="212"/>
      <c r="BJ102" s="212"/>
      <c r="BK102" s="212"/>
      <c r="BL102" s="212"/>
      <c r="BM102" s="225"/>
    </row>
    <row r="103" spans="1:65" s="3" customFormat="1" ht="17.25" customHeight="1">
      <c r="A103" s="231"/>
      <c r="B103" s="243"/>
      <c r="C103" s="244"/>
      <c r="D103" s="244"/>
      <c r="E103" s="244"/>
      <c r="F103" s="244"/>
      <c r="G103" s="245"/>
      <c r="H103" s="248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50"/>
      <c r="AB103" s="250"/>
      <c r="AC103" s="250"/>
      <c r="AD103" s="250"/>
      <c r="AE103" s="250"/>
      <c r="AF103" s="220"/>
      <c r="AG103" s="221"/>
      <c r="AH103" s="222"/>
      <c r="AI103" s="199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01"/>
      <c r="AT103" s="199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01"/>
      <c r="BE103" s="206"/>
      <c r="BF103" s="209"/>
      <c r="BG103" s="212"/>
      <c r="BH103" s="212"/>
      <c r="BI103" s="212"/>
      <c r="BJ103" s="212"/>
      <c r="BK103" s="212"/>
      <c r="BL103" s="212"/>
      <c r="BM103" s="225"/>
    </row>
    <row r="104" spans="1:65" s="3" customFormat="1" ht="17.25" customHeight="1">
      <c r="A104" s="232"/>
      <c r="B104" s="227">
        <f>IF(B99="","",DATEDIF(B99,B102,"M")+1)</f>
      </c>
      <c r="C104" s="228"/>
      <c r="D104" s="228"/>
      <c r="E104" s="228"/>
      <c r="F104" s="228"/>
      <c r="G104" s="229"/>
      <c r="H104" s="251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119"/>
      <c r="AB104" s="119"/>
      <c r="AC104" s="119"/>
      <c r="AD104" s="119"/>
      <c r="AE104" s="119"/>
      <c r="AF104" s="223"/>
      <c r="AG104" s="41"/>
      <c r="AH104" s="98"/>
      <c r="AI104" s="202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4"/>
      <c r="AT104" s="202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4"/>
      <c r="BE104" s="207"/>
      <c r="BF104" s="210"/>
      <c r="BG104" s="213"/>
      <c r="BH104" s="213"/>
      <c r="BI104" s="213"/>
      <c r="BJ104" s="213"/>
      <c r="BK104" s="213"/>
      <c r="BL104" s="213"/>
      <c r="BM104" s="226"/>
    </row>
    <row r="105" spans="1:65" s="3" customFormat="1" ht="17.25" customHeight="1">
      <c r="A105" s="230">
        <v>11</v>
      </c>
      <c r="B105" s="233" t="s">
        <v>2</v>
      </c>
      <c r="C105" s="234"/>
      <c r="D105" s="237"/>
      <c r="E105" s="238"/>
      <c r="F105" s="238"/>
      <c r="G105" s="239"/>
      <c r="H105" s="256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115"/>
      <c r="AB105" s="115"/>
      <c r="AC105" s="115"/>
      <c r="AD105" s="115"/>
      <c r="AE105" s="115"/>
      <c r="AF105" s="260"/>
      <c r="AG105" s="142"/>
      <c r="AH105" s="142"/>
      <c r="AI105" s="196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8"/>
      <c r="AT105" s="196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8"/>
      <c r="BE105" s="263"/>
      <c r="BF105" s="255"/>
      <c r="BG105" s="254"/>
      <c r="BH105" s="254"/>
      <c r="BI105" s="254"/>
      <c r="BJ105" s="254"/>
      <c r="BK105" s="254"/>
      <c r="BL105" s="254"/>
      <c r="BM105" s="253"/>
    </row>
    <row r="106" spans="1:65" s="3" customFormat="1" ht="17.25" customHeight="1">
      <c r="A106" s="231"/>
      <c r="B106" s="235"/>
      <c r="C106" s="236"/>
      <c r="D106" s="240"/>
      <c r="E106" s="241"/>
      <c r="F106" s="241"/>
      <c r="G106" s="242"/>
      <c r="H106" s="258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0"/>
      <c r="AB106" s="250"/>
      <c r="AC106" s="250"/>
      <c r="AD106" s="250"/>
      <c r="AE106" s="250"/>
      <c r="AF106" s="195"/>
      <c r="AG106" s="261"/>
      <c r="AH106" s="261"/>
      <c r="AI106" s="199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01"/>
      <c r="AT106" s="199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01"/>
      <c r="BE106" s="206"/>
      <c r="BF106" s="209"/>
      <c r="BG106" s="212"/>
      <c r="BH106" s="212"/>
      <c r="BI106" s="212"/>
      <c r="BJ106" s="212"/>
      <c r="BK106" s="212"/>
      <c r="BL106" s="212"/>
      <c r="BM106" s="225"/>
    </row>
    <row r="107" spans="1:65" s="3" customFormat="1" ht="17.25" customHeight="1">
      <c r="A107" s="231"/>
      <c r="B107" s="243"/>
      <c r="C107" s="244"/>
      <c r="D107" s="244"/>
      <c r="E107" s="244"/>
      <c r="F107" s="244"/>
      <c r="G107" s="245"/>
      <c r="H107" s="246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115"/>
      <c r="AB107" s="115"/>
      <c r="AC107" s="115"/>
      <c r="AD107" s="115"/>
      <c r="AE107" s="115"/>
      <c r="AF107" s="195"/>
      <c r="AG107" s="261"/>
      <c r="AH107" s="261"/>
      <c r="AI107" s="199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01"/>
      <c r="AT107" s="199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01"/>
      <c r="BE107" s="206"/>
      <c r="BF107" s="209"/>
      <c r="BG107" s="212"/>
      <c r="BH107" s="212"/>
      <c r="BI107" s="212"/>
      <c r="BJ107" s="212"/>
      <c r="BK107" s="212"/>
      <c r="BL107" s="212"/>
      <c r="BM107" s="225"/>
    </row>
    <row r="108" spans="1:65" s="3" customFormat="1" ht="17.25" customHeight="1">
      <c r="A108" s="231"/>
      <c r="B108" s="243"/>
      <c r="C108" s="244"/>
      <c r="D108" s="244"/>
      <c r="E108" s="244"/>
      <c r="F108" s="244"/>
      <c r="G108" s="245"/>
      <c r="H108" s="248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50"/>
      <c r="AB108" s="250"/>
      <c r="AC108" s="250"/>
      <c r="AD108" s="250"/>
      <c r="AE108" s="250"/>
      <c r="AF108" s="214"/>
      <c r="AG108" s="215"/>
      <c r="AH108" s="216"/>
      <c r="AI108" s="199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01"/>
      <c r="AT108" s="199"/>
      <c r="AU108" s="262"/>
      <c r="AV108" s="262"/>
      <c r="AW108" s="262"/>
      <c r="AX108" s="262"/>
      <c r="AY108" s="262"/>
      <c r="AZ108" s="262"/>
      <c r="BA108" s="262"/>
      <c r="BB108" s="262"/>
      <c r="BC108" s="262"/>
      <c r="BD108" s="201"/>
      <c r="BE108" s="206"/>
      <c r="BF108" s="209"/>
      <c r="BG108" s="212"/>
      <c r="BH108" s="212"/>
      <c r="BI108" s="212"/>
      <c r="BJ108" s="212"/>
      <c r="BK108" s="212"/>
      <c r="BL108" s="212"/>
      <c r="BM108" s="225"/>
    </row>
    <row r="109" spans="1:65" s="3" customFormat="1" ht="17.25" customHeight="1">
      <c r="A109" s="231"/>
      <c r="B109" s="243" t="s">
        <v>1</v>
      </c>
      <c r="C109" s="244"/>
      <c r="D109" s="244"/>
      <c r="E109" s="244"/>
      <c r="F109" s="244"/>
      <c r="G109" s="245"/>
      <c r="H109" s="248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50"/>
      <c r="AB109" s="250"/>
      <c r="AC109" s="250"/>
      <c r="AD109" s="250"/>
      <c r="AE109" s="250"/>
      <c r="AF109" s="217"/>
      <c r="AG109" s="218"/>
      <c r="AH109" s="219"/>
      <c r="AI109" s="199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01"/>
      <c r="AT109" s="199"/>
      <c r="AU109" s="262"/>
      <c r="AV109" s="262"/>
      <c r="AW109" s="262"/>
      <c r="AX109" s="262"/>
      <c r="AY109" s="262"/>
      <c r="AZ109" s="262"/>
      <c r="BA109" s="262"/>
      <c r="BB109" s="262"/>
      <c r="BC109" s="262"/>
      <c r="BD109" s="201"/>
      <c r="BE109" s="206"/>
      <c r="BF109" s="209"/>
      <c r="BG109" s="212"/>
      <c r="BH109" s="212"/>
      <c r="BI109" s="212"/>
      <c r="BJ109" s="212"/>
      <c r="BK109" s="212"/>
      <c r="BL109" s="212"/>
      <c r="BM109" s="225"/>
    </row>
    <row r="110" spans="1:65" s="3" customFormat="1" ht="16.5" customHeight="1">
      <c r="A110" s="231"/>
      <c r="B110" s="243"/>
      <c r="C110" s="244"/>
      <c r="D110" s="244"/>
      <c r="E110" s="244"/>
      <c r="F110" s="244"/>
      <c r="G110" s="245"/>
      <c r="H110" s="248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50"/>
      <c r="AB110" s="250"/>
      <c r="AC110" s="250"/>
      <c r="AD110" s="250"/>
      <c r="AE110" s="250"/>
      <c r="AF110" s="220"/>
      <c r="AG110" s="221"/>
      <c r="AH110" s="222"/>
      <c r="AI110" s="199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01"/>
      <c r="AT110" s="199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01"/>
      <c r="BE110" s="206"/>
      <c r="BF110" s="209"/>
      <c r="BG110" s="212"/>
      <c r="BH110" s="212"/>
      <c r="BI110" s="212"/>
      <c r="BJ110" s="212"/>
      <c r="BK110" s="212"/>
      <c r="BL110" s="212"/>
      <c r="BM110" s="225"/>
    </row>
    <row r="111" spans="1:65" s="3" customFormat="1" ht="17.25" customHeight="1">
      <c r="A111" s="231"/>
      <c r="B111" s="243"/>
      <c r="C111" s="244"/>
      <c r="D111" s="244"/>
      <c r="E111" s="244"/>
      <c r="F111" s="244"/>
      <c r="G111" s="245"/>
      <c r="H111" s="248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50"/>
      <c r="AB111" s="250"/>
      <c r="AC111" s="250"/>
      <c r="AD111" s="250"/>
      <c r="AE111" s="250"/>
      <c r="AF111" s="220"/>
      <c r="AG111" s="221"/>
      <c r="AH111" s="222"/>
      <c r="AI111" s="199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01"/>
      <c r="AT111" s="199"/>
      <c r="AU111" s="262"/>
      <c r="AV111" s="262"/>
      <c r="AW111" s="262"/>
      <c r="AX111" s="262"/>
      <c r="AY111" s="262"/>
      <c r="AZ111" s="262"/>
      <c r="BA111" s="262"/>
      <c r="BB111" s="262"/>
      <c r="BC111" s="262"/>
      <c r="BD111" s="201"/>
      <c r="BE111" s="206"/>
      <c r="BF111" s="209"/>
      <c r="BG111" s="212"/>
      <c r="BH111" s="212"/>
      <c r="BI111" s="212"/>
      <c r="BJ111" s="212"/>
      <c r="BK111" s="212"/>
      <c r="BL111" s="212"/>
      <c r="BM111" s="225"/>
    </row>
    <row r="112" spans="1:65" s="3" customFormat="1" ht="16.5" customHeight="1">
      <c r="A112" s="232"/>
      <c r="B112" s="227">
        <f>IF(B107="","",DATEDIF(B107,B110,"M")+1)</f>
      </c>
      <c r="C112" s="228"/>
      <c r="D112" s="228"/>
      <c r="E112" s="228"/>
      <c r="F112" s="228"/>
      <c r="G112" s="229"/>
      <c r="H112" s="251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119"/>
      <c r="AB112" s="119"/>
      <c r="AC112" s="119"/>
      <c r="AD112" s="119"/>
      <c r="AE112" s="119"/>
      <c r="AF112" s="223"/>
      <c r="AG112" s="41"/>
      <c r="AH112" s="98"/>
      <c r="AI112" s="202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4"/>
      <c r="AT112" s="202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4"/>
      <c r="BE112" s="207"/>
      <c r="BF112" s="210"/>
      <c r="BG112" s="213"/>
      <c r="BH112" s="213"/>
      <c r="BI112" s="213"/>
      <c r="BJ112" s="213"/>
      <c r="BK112" s="213"/>
      <c r="BL112" s="213"/>
      <c r="BM112" s="226"/>
    </row>
    <row r="113" spans="1:65" s="3" customFormat="1" ht="17.25" customHeight="1">
      <c r="A113" s="230">
        <v>12</v>
      </c>
      <c r="B113" s="233" t="s">
        <v>2</v>
      </c>
      <c r="C113" s="234"/>
      <c r="D113" s="237"/>
      <c r="E113" s="238"/>
      <c r="F113" s="238"/>
      <c r="G113" s="239"/>
      <c r="H113" s="256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115"/>
      <c r="AB113" s="115"/>
      <c r="AC113" s="115"/>
      <c r="AD113" s="115"/>
      <c r="AE113" s="115"/>
      <c r="AF113" s="260"/>
      <c r="AG113" s="142"/>
      <c r="AH113" s="142"/>
      <c r="AI113" s="196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8"/>
      <c r="AT113" s="196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8"/>
      <c r="BE113" s="263"/>
      <c r="BF113" s="255"/>
      <c r="BG113" s="254"/>
      <c r="BH113" s="254"/>
      <c r="BI113" s="254"/>
      <c r="BJ113" s="254"/>
      <c r="BK113" s="254"/>
      <c r="BL113" s="254"/>
      <c r="BM113" s="253"/>
    </row>
    <row r="114" spans="1:65" s="3" customFormat="1" ht="17.25" customHeight="1">
      <c r="A114" s="231"/>
      <c r="B114" s="235"/>
      <c r="C114" s="236"/>
      <c r="D114" s="240"/>
      <c r="E114" s="241"/>
      <c r="F114" s="241"/>
      <c r="G114" s="242"/>
      <c r="H114" s="258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0"/>
      <c r="AB114" s="250"/>
      <c r="AC114" s="250"/>
      <c r="AD114" s="250"/>
      <c r="AE114" s="250"/>
      <c r="AF114" s="195"/>
      <c r="AG114" s="261"/>
      <c r="AH114" s="261"/>
      <c r="AI114" s="199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01"/>
      <c r="AT114" s="199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01"/>
      <c r="BE114" s="206"/>
      <c r="BF114" s="209"/>
      <c r="BG114" s="212"/>
      <c r="BH114" s="212"/>
      <c r="BI114" s="212"/>
      <c r="BJ114" s="212"/>
      <c r="BK114" s="212"/>
      <c r="BL114" s="212"/>
      <c r="BM114" s="225"/>
    </row>
    <row r="115" spans="1:65" s="3" customFormat="1" ht="17.25" customHeight="1">
      <c r="A115" s="231"/>
      <c r="B115" s="243"/>
      <c r="C115" s="244"/>
      <c r="D115" s="244"/>
      <c r="E115" s="244"/>
      <c r="F115" s="244"/>
      <c r="G115" s="245"/>
      <c r="H115" s="246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115"/>
      <c r="AB115" s="115"/>
      <c r="AC115" s="115"/>
      <c r="AD115" s="115"/>
      <c r="AE115" s="115"/>
      <c r="AF115" s="195"/>
      <c r="AG115" s="261"/>
      <c r="AH115" s="261"/>
      <c r="AI115" s="199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01"/>
      <c r="AT115" s="199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01"/>
      <c r="BE115" s="206"/>
      <c r="BF115" s="209"/>
      <c r="BG115" s="212"/>
      <c r="BH115" s="212"/>
      <c r="BI115" s="212"/>
      <c r="BJ115" s="212"/>
      <c r="BK115" s="212"/>
      <c r="BL115" s="212"/>
      <c r="BM115" s="225"/>
    </row>
    <row r="116" spans="1:65" s="3" customFormat="1" ht="17.25" customHeight="1">
      <c r="A116" s="231"/>
      <c r="B116" s="243"/>
      <c r="C116" s="244"/>
      <c r="D116" s="244"/>
      <c r="E116" s="244"/>
      <c r="F116" s="244"/>
      <c r="G116" s="245"/>
      <c r="H116" s="248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50"/>
      <c r="AB116" s="250"/>
      <c r="AC116" s="250"/>
      <c r="AD116" s="250"/>
      <c r="AE116" s="250"/>
      <c r="AF116" s="214"/>
      <c r="AG116" s="215"/>
      <c r="AH116" s="216"/>
      <c r="AI116" s="199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01"/>
      <c r="AT116" s="199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01"/>
      <c r="BE116" s="206"/>
      <c r="BF116" s="209"/>
      <c r="BG116" s="212"/>
      <c r="BH116" s="212"/>
      <c r="BI116" s="212"/>
      <c r="BJ116" s="212"/>
      <c r="BK116" s="212"/>
      <c r="BL116" s="212"/>
      <c r="BM116" s="225"/>
    </row>
    <row r="117" spans="1:65" s="3" customFormat="1" ht="17.25" customHeight="1">
      <c r="A117" s="231"/>
      <c r="B117" s="243" t="s">
        <v>1</v>
      </c>
      <c r="C117" s="244"/>
      <c r="D117" s="244"/>
      <c r="E117" s="244"/>
      <c r="F117" s="244"/>
      <c r="G117" s="245"/>
      <c r="H117" s="248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50"/>
      <c r="AB117" s="250"/>
      <c r="AC117" s="250"/>
      <c r="AD117" s="250"/>
      <c r="AE117" s="250"/>
      <c r="AF117" s="217"/>
      <c r="AG117" s="218"/>
      <c r="AH117" s="219"/>
      <c r="AI117" s="199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01"/>
      <c r="AT117" s="199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01"/>
      <c r="BE117" s="206"/>
      <c r="BF117" s="209"/>
      <c r="BG117" s="212"/>
      <c r="BH117" s="212"/>
      <c r="BI117" s="212"/>
      <c r="BJ117" s="212"/>
      <c r="BK117" s="212"/>
      <c r="BL117" s="212"/>
      <c r="BM117" s="225"/>
    </row>
    <row r="118" spans="1:65" s="3" customFormat="1" ht="16.5" customHeight="1">
      <c r="A118" s="231"/>
      <c r="B118" s="243"/>
      <c r="C118" s="244"/>
      <c r="D118" s="244"/>
      <c r="E118" s="244"/>
      <c r="F118" s="244"/>
      <c r="G118" s="245"/>
      <c r="H118" s="248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50"/>
      <c r="AB118" s="250"/>
      <c r="AC118" s="250"/>
      <c r="AD118" s="250"/>
      <c r="AE118" s="250"/>
      <c r="AF118" s="220"/>
      <c r="AG118" s="221"/>
      <c r="AH118" s="222"/>
      <c r="AI118" s="199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01"/>
      <c r="AT118" s="199"/>
      <c r="AU118" s="262"/>
      <c r="AV118" s="262"/>
      <c r="AW118" s="262"/>
      <c r="AX118" s="262"/>
      <c r="AY118" s="262"/>
      <c r="AZ118" s="262"/>
      <c r="BA118" s="262"/>
      <c r="BB118" s="262"/>
      <c r="BC118" s="262"/>
      <c r="BD118" s="201"/>
      <c r="BE118" s="206"/>
      <c r="BF118" s="209"/>
      <c r="BG118" s="212"/>
      <c r="BH118" s="212"/>
      <c r="BI118" s="212"/>
      <c r="BJ118" s="212"/>
      <c r="BK118" s="212"/>
      <c r="BL118" s="212"/>
      <c r="BM118" s="225"/>
    </row>
    <row r="119" spans="1:65" s="3" customFormat="1" ht="17.25" customHeight="1">
      <c r="A119" s="231"/>
      <c r="B119" s="243"/>
      <c r="C119" s="244"/>
      <c r="D119" s="244"/>
      <c r="E119" s="244"/>
      <c r="F119" s="244"/>
      <c r="G119" s="245"/>
      <c r="H119" s="248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50"/>
      <c r="AB119" s="250"/>
      <c r="AC119" s="250"/>
      <c r="AD119" s="250"/>
      <c r="AE119" s="250"/>
      <c r="AF119" s="220"/>
      <c r="AG119" s="221"/>
      <c r="AH119" s="222"/>
      <c r="AI119" s="199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01"/>
      <c r="AT119" s="199"/>
      <c r="AU119" s="262"/>
      <c r="AV119" s="262"/>
      <c r="AW119" s="262"/>
      <c r="AX119" s="262"/>
      <c r="AY119" s="262"/>
      <c r="AZ119" s="262"/>
      <c r="BA119" s="262"/>
      <c r="BB119" s="262"/>
      <c r="BC119" s="262"/>
      <c r="BD119" s="201"/>
      <c r="BE119" s="206"/>
      <c r="BF119" s="209"/>
      <c r="BG119" s="212"/>
      <c r="BH119" s="212"/>
      <c r="BI119" s="212"/>
      <c r="BJ119" s="212"/>
      <c r="BK119" s="212"/>
      <c r="BL119" s="212"/>
      <c r="BM119" s="225"/>
    </row>
    <row r="120" spans="1:65" s="3" customFormat="1" ht="17.25" customHeight="1">
      <c r="A120" s="232"/>
      <c r="B120" s="227">
        <f>IF(B115="","",DATEDIF(B115,B118,"M")+1)</f>
      </c>
      <c r="C120" s="228"/>
      <c r="D120" s="228"/>
      <c r="E120" s="228"/>
      <c r="F120" s="228"/>
      <c r="G120" s="229"/>
      <c r="H120" s="251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119"/>
      <c r="AB120" s="119"/>
      <c r="AC120" s="119"/>
      <c r="AD120" s="119"/>
      <c r="AE120" s="119"/>
      <c r="AF120" s="223"/>
      <c r="AG120" s="41"/>
      <c r="AH120" s="98"/>
      <c r="AI120" s="202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4"/>
      <c r="AT120" s="202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4"/>
      <c r="BE120" s="207"/>
      <c r="BF120" s="210"/>
      <c r="BG120" s="213"/>
      <c r="BH120" s="213"/>
      <c r="BI120" s="213"/>
      <c r="BJ120" s="213"/>
      <c r="BK120" s="213"/>
      <c r="BL120" s="213"/>
      <c r="BM120" s="226"/>
    </row>
    <row r="121" spans="1:65" s="3" customFormat="1" ht="17.25" customHeight="1">
      <c r="A121" s="230">
        <v>13</v>
      </c>
      <c r="B121" s="233" t="s">
        <v>2</v>
      </c>
      <c r="C121" s="234"/>
      <c r="D121" s="237"/>
      <c r="E121" s="238"/>
      <c r="F121" s="238"/>
      <c r="G121" s="239"/>
      <c r="H121" s="256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115"/>
      <c r="AB121" s="115"/>
      <c r="AC121" s="115"/>
      <c r="AD121" s="115"/>
      <c r="AE121" s="115"/>
      <c r="AF121" s="260"/>
      <c r="AG121" s="142"/>
      <c r="AH121" s="142"/>
      <c r="AI121" s="196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8"/>
      <c r="AT121" s="196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8"/>
      <c r="BE121" s="263"/>
      <c r="BF121" s="255"/>
      <c r="BG121" s="254"/>
      <c r="BH121" s="254"/>
      <c r="BI121" s="254"/>
      <c r="BJ121" s="254"/>
      <c r="BK121" s="254"/>
      <c r="BL121" s="254"/>
      <c r="BM121" s="253"/>
    </row>
    <row r="122" spans="1:65" s="3" customFormat="1" ht="17.25" customHeight="1">
      <c r="A122" s="231"/>
      <c r="B122" s="235"/>
      <c r="C122" s="236"/>
      <c r="D122" s="240"/>
      <c r="E122" s="241"/>
      <c r="F122" s="241"/>
      <c r="G122" s="242"/>
      <c r="H122" s="258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0"/>
      <c r="AB122" s="250"/>
      <c r="AC122" s="250"/>
      <c r="AD122" s="250"/>
      <c r="AE122" s="250"/>
      <c r="AF122" s="195"/>
      <c r="AG122" s="261"/>
      <c r="AH122" s="261"/>
      <c r="AI122" s="199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01"/>
      <c r="AT122" s="199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01"/>
      <c r="BE122" s="206"/>
      <c r="BF122" s="209"/>
      <c r="BG122" s="212"/>
      <c r="BH122" s="212"/>
      <c r="BI122" s="212"/>
      <c r="BJ122" s="212"/>
      <c r="BK122" s="212"/>
      <c r="BL122" s="212"/>
      <c r="BM122" s="225"/>
    </row>
    <row r="123" spans="1:65" s="3" customFormat="1" ht="17.25" customHeight="1">
      <c r="A123" s="231"/>
      <c r="B123" s="243"/>
      <c r="C123" s="244"/>
      <c r="D123" s="244"/>
      <c r="E123" s="244"/>
      <c r="F123" s="244"/>
      <c r="G123" s="245"/>
      <c r="H123" s="246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115"/>
      <c r="AB123" s="115"/>
      <c r="AC123" s="115"/>
      <c r="AD123" s="115"/>
      <c r="AE123" s="115"/>
      <c r="AF123" s="195"/>
      <c r="AG123" s="261"/>
      <c r="AH123" s="261"/>
      <c r="AI123" s="199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01"/>
      <c r="AT123" s="199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01"/>
      <c r="BE123" s="206"/>
      <c r="BF123" s="209"/>
      <c r="BG123" s="212"/>
      <c r="BH123" s="212"/>
      <c r="BI123" s="212"/>
      <c r="BJ123" s="212"/>
      <c r="BK123" s="212"/>
      <c r="BL123" s="212"/>
      <c r="BM123" s="225"/>
    </row>
    <row r="124" spans="1:65" s="3" customFormat="1" ht="17.25" customHeight="1">
      <c r="A124" s="231"/>
      <c r="B124" s="243"/>
      <c r="C124" s="244"/>
      <c r="D124" s="244"/>
      <c r="E124" s="244"/>
      <c r="F124" s="244"/>
      <c r="G124" s="245"/>
      <c r="H124" s="248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50"/>
      <c r="AB124" s="250"/>
      <c r="AC124" s="250"/>
      <c r="AD124" s="250"/>
      <c r="AE124" s="250"/>
      <c r="AF124" s="214"/>
      <c r="AG124" s="215"/>
      <c r="AH124" s="216"/>
      <c r="AI124" s="199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01"/>
      <c r="AT124" s="199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01"/>
      <c r="BE124" s="206"/>
      <c r="BF124" s="209"/>
      <c r="BG124" s="212"/>
      <c r="BH124" s="212"/>
      <c r="BI124" s="212"/>
      <c r="BJ124" s="212"/>
      <c r="BK124" s="212"/>
      <c r="BL124" s="212"/>
      <c r="BM124" s="225"/>
    </row>
    <row r="125" spans="1:65" s="3" customFormat="1" ht="17.25" customHeight="1">
      <c r="A125" s="231"/>
      <c r="B125" s="243" t="s">
        <v>1</v>
      </c>
      <c r="C125" s="244"/>
      <c r="D125" s="244"/>
      <c r="E125" s="244"/>
      <c r="F125" s="244"/>
      <c r="G125" s="245"/>
      <c r="H125" s="248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50"/>
      <c r="AB125" s="250"/>
      <c r="AC125" s="250"/>
      <c r="AD125" s="250"/>
      <c r="AE125" s="250"/>
      <c r="AF125" s="217"/>
      <c r="AG125" s="218"/>
      <c r="AH125" s="219"/>
      <c r="AI125" s="199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01"/>
      <c r="AT125" s="199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01"/>
      <c r="BE125" s="206"/>
      <c r="BF125" s="209"/>
      <c r="BG125" s="212"/>
      <c r="BH125" s="212"/>
      <c r="BI125" s="212"/>
      <c r="BJ125" s="212"/>
      <c r="BK125" s="212"/>
      <c r="BL125" s="212"/>
      <c r="BM125" s="225"/>
    </row>
    <row r="126" spans="1:65" s="3" customFormat="1" ht="16.5" customHeight="1">
      <c r="A126" s="231"/>
      <c r="B126" s="243"/>
      <c r="C126" s="244"/>
      <c r="D126" s="244"/>
      <c r="E126" s="244"/>
      <c r="F126" s="244"/>
      <c r="G126" s="245"/>
      <c r="H126" s="248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50"/>
      <c r="AB126" s="250"/>
      <c r="AC126" s="250"/>
      <c r="AD126" s="250"/>
      <c r="AE126" s="250"/>
      <c r="AF126" s="220"/>
      <c r="AG126" s="221"/>
      <c r="AH126" s="222"/>
      <c r="AI126" s="199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01"/>
      <c r="AT126" s="199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01"/>
      <c r="BE126" s="206"/>
      <c r="BF126" s="209"/>
      <c r="BG126" s="212"/>
      <c r="BH126" s="212"/>
      <c r="BI126" s="212"/>
      <c r="BJ126" s="212"/>
      <c r="BK126" s="212"/>
      <c r="BL126" s="212"/>
      <c r="BM126" s="225"/>
    </row>
    <row r="127" spans="1:65" s="3" customFormat="1" ht="17.25" customHeight="1">
      <c r="A127" s="231"/>
      <c r="B127" s="243"/>
      <c r="C127" s="244"/>
      <c r="D127" s="244"/>
      <c r="E127" s="244"/>
      <c r="F127" s="244"/>
      <c r="G127" s="245"/>
      <c r="H127" s="248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50"/>
      <c r="AB127" s="250"/>
      <c r="AC127" s="250"/>
      <c r="AD127" s="250"/>
      <c r="AE127" s="250"/>
      <c r="AF127" s="220"/>
      <c r="AG127" s="221"/>
      <c r="AH127" s="222"/>
      <c r="AI127" s="199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01"/>
      <c r="AT127" s="199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01"/>
      <c r="BE127" s="206"/>
      <c r="BF127" s="209"/>
      <c r="BG127" s="212"/>
      <c r="BH127" s="212"/>
      <c r="BI127" s="212"/>
      <c r="BJ127" s="212"/>
      <c r="BK127" s="212"/>
      <c r="BL127" s="212"/>
      <c r="BM127" s="225"/>
    </row>
    <row r="128" spans="1:65" s="3" customFormat="1" ht="17.25" customHeight="1">
      <c r="A128" s="232"/>
      <c r="B128" s="227">
        <f>IF(B123="","",DATEDIF(B123,B126,"M")+1)</f>
      </c>
      <c r="C128" s="228"/>
      <c r="D128" s="228"/>
      <c r="E128" s="228"/>
      <c r="F128" s="228"/>
      <c r="G128" s="229"/>
      <c r="H128" s="251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119"/>
      <c r="AB128" s="119"/>
      <c r="AC128" s="119"/>
      <c r="AD128" s="119"/>
      <c r="AE128" s="119"/>
      <c r="AF128" s="223"/>
      <c r="AG128" s="41"/>
      <c r="AH128" s="98"/>
      <c r="AI128" s="202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4"/>
      <c r="AT128" s="202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4"/>
      <c r="BE128" s="207"/>
      <c r="BF128" s="210"/>
      <c r="BG128" s="213"/>
      <c r="BH128" s="213"/>
      <c r="BI128" s="213"/>
      <c r="BJ128" s="213"/>
      <c r="BK128" s="213"/>
      <c r="BL128" s="213"/>
      <c r="BM128" s="226"/>
    </row>
    <row r="129" spans="1:65" s="3" customFormat="1" ht="17.25" customHeight="1">
      <c r="A129" s="230">
        <v>14</v>
      </c>
      <c r="B129" s="233" t="s">
        <v>2</v>
      </c>
      <c r="C129" s="234"/>
      <c r="D129" s="237"/>
      <c r="E129" s="238"/>
      <c r="F129" s="238"/>
      <c r="G129" s="239"/>
      <c r="H129" s="256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115"/>
      <c r="AB129" s="115"/>
      <c r="AC129" s="115"/>
      <c r="AD129" s="115"/>
      <c r="AE129" s="115"/>
      <c r="AF129" s="260"/>
      <c r="AG129" s="142"/>
      <c r="AH129" s="142"/>
      <c r="AI129" s="196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8"/>
      <c r="AT129" s="196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8"/>
      <c r="BE129" s="263"/>
      <c r="BF129" s="255"/>
      <c r="BG129" s="254"/>
      <c r="BH129" s="254"/>
      <c r="BI129" s="254"/>
      <c r="BJ129" s="254"/>
      <c r="BK129" s="254"/>
      <c r="BL129" s="254"/>
      <c r="BM129" s="253"/>
    </row>
    <row r="130" spans="1:65" s="3" customFormat="1" ht="17.25" customHeight="1">
      <c r="A130" s="231"/>
      <c r="B130" s="235"/>
      <c r="C130" s="236"/>
      <c r="D130" s="240"/>
      <c r="E130" s="241"/>
      <c r="F130" s="241"/>
      <c r="G130" s="242"/>
      <c r="H130" s="258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0"/>
      <c r="AB130" s="250"/>
      <c r="AC130" s="250"/>
      <c r="AD130" s="250"/>
      <c r="AE130" s="250"/>
      <c r="AF130" s="195"/>
      <c r="AG130" s="261"/>
      <c r="AH130" s="261"/>
      <c r="AI130" s="199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01"/>
      <c r="AT130" s="199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01"/>
      <c r="BE130" s="206"/>
      <c r="BF130" s="209"/>
      <c r="BG130" s="212"/>
      <c r="BH130" s="212"/>
      <c r="BI130" s="212"/>
      <c r="BJ130" s="212"/>
      <c r="BK130" s="212"/>
      <c r="BL130" s="212"/>
      <c r="BM130" s="225"/>
    </row>
    <row r="131" spans="1:65" s="3" customFormat="1" ht="17.25" customHeight="1">
      <c r="A131" s="231"/>
      <c r="B131" s="243"/>
      <c r="C131" s="244"/>
      <c r="D131" s="244"/>
      <c r="E131" s="244"/>
      <c r="F131" s="244"/>
      <c r="G131" s="245"/>
      <c r="H131" s="246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115"/>
      <c r="AB131" s="115"/>
      <c r="AC131" s="115"/>
      <c r="AD131" s="115"/>
      <c r="AE131" s="115"/>
      <c r="AF131" s="195"/>
      <c r="AG131" s="261"/>
      <c r="AH131" s="261"/>
      <c r="AI131" s="199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01"/>
      <c r="AT131" s="199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01"/>
      <c r="BE131" s="206"/>
      <c r="BF131" s="209"/>
      <c r="BG131" s="212"/>
      <c r="BH131" s="212"/>
      <c r="BI131" s="212"/>
      <c r="BJ131" s="212"/>
      <c r="BK131" s="212"/>
      <c r="BL131" s="212"/>
      <c r="BM131" s="225"/>
    </row>
    <row r="132" spans="1:65" s="3" customFormat="1" ht="17.25" customHeight="1">
      <c r="A132" s="231"/>
      <c r="B132" s="243"/>
      <c r="C132" s="244"/>
      <c r="D132" s="244"/>
      <c r="E132" s="244"/>
      <c r="F132" s="244"/>
      <c r="G132" s="245"/>
      <c r="H132" s="248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50"/>
      <c r="AB132" s="250"/>
      <c r="AC132" s="250"/>
      <c r="AD132" s="250"/>
      <c r="AE132" s="250"/>
      <c r="AF132" s="214"/>
      <c r="AG132" s="215"/>
      <c r="AH132" s="216"/>
      <c r="AI132" s="199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01"/>
      <c r="AT132" s="199"/>
      <c r="AU132" s="262"/>
      <c r="AV132" s="262"/>
      <c r="AW132" s="262"/>
      <c r="AX132" s="262"/>
      <c r="AY132" s="262"/>
      <c r="AZ132" s="262"/>
      <c r="BA132" s="262"/>
      <c r="BB132" s="262"/>
      <c r="BC132" s="262"/>
      <c r="BD132" s="201"/>
      <c r="BE132" s="206"/>
      <c r="BF132" s="209"/>
      <c r="BG132" s="212"/>
      <c r="BH132" s="212"/>
      <c r="BI132" s="212"/>
      <c r="BJ132" s="212"/>
      <c r="BK132" s="212"/>
      <c r="BL132" s="212"/>
      <c r="BM132" s="225"/>
    </row>
    <row r="133" spans="1:65" s="3" customFormat="1" ht="17.25" customHeight="1">
      <c r="A133" s="231"/>
      <c r="B133" s="243" t="s">
        <v>1</v>
      </c>
      <c r="C133" s="244"/>
      <c r="D133" s="244"/>
      <c r="E133" s="244"/>
      <c r="F133" s="244"/>
      <c r="G133" s="245"/>
      <c r="H133" s="248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50"/>
      <c r="AB133" s="250"/>
      <c r="AC133" s="250"/>
      <c r="AD133" s="250"/>
      <c r="AE133" s="250"/>
      <c r="AF133" s="217"/>
      <c r="AG133" s="218"/>
      <c r="AH133" s="219"/>
      <c r="AI133" s="199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01"/>
      <c r="AT133" s="199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01"/>
      <c r="BE133" s="206"/>
      <c r="BF133" s="209"/>
      <c r="BG133" s="212"/>
      <c r="BH133" s="212"/>
      <c r="BI133" s="212"/>
      <c r="BJ133" s="212"/>
      <c r="BK133" s="212"/>
      <c r="BL133" s="212"/>
      <c r="BM133" s="225"/>
    </row>
    <row r="134" spans="1:65" s="3" customFormat="1" ht="16.5" customHeight="1">
      <c r="A134" s="231"/>
      <c r="B134" s="243"/>
      <c r="C134" s="244"/>
      <c r="D134" s="244"/>
      <c r="E134" s="244"/>
      <c r="F134" s="244"/>
      <c r="G134" s="245"/>
      <c r="H134" s="248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50"/>
      <c r="AB134" s="250"/>
      <c r="AC134" s="250"/>
      <c r="AD134" s="250"/>
      <c r="AE134" s="250"/>
      <c r="AF134" s="220"/>
      <c r="AG134" s="221"/>
      <c r="AH134" s="222"/>
      <c r="AI134" s="199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01"/>
      <c r="AT134" s="199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01"/>
      <c r="BE134" s="206"/>
      <c r="BF134" s="209"/>
      <c r="BG134" s="212"/>
      <c r="BH134" s="212"/>
      <c r="BI134" s="212"/>
      <c r="BJ134" s="212"/>
      <c r="BK134" s="212"/>
      <c r="BL134" s="212"/>
      <c r="BM134" s="225"/>
    </row>
    <row r="135" spans="1:65" s="3" customFormat="1" ht="17.25" customHeight="1">
      <c r="A135" s="231"/>
      <c r="B135" s="243"/>
      <c r="C135" s="244"/>
      <c r="D135" s="244"/>
      <c r="E135" s="244"/>
      <c r="F135" s="244"/>
      <c r="G135" s="245"/>
      <c r="H135" s="248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50"/>
      <c r="AB135" s="250"/>
      <c r="AC135" s="250"/>
      <c r="AD135" s="250"/>
      <c r="AE135" s="250"/>
      <c r="AF135" s="220"/>
      <c r="AG135" s="221"/>
      <c r="AH135" s="222"/>
      <c r="AI135" s="199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01"/>
      <c r="AT135" s="199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01"/>
      <c r="BE135" s="206"/>
      <c r="BF135" s="209"/>
      <c r="BG135" s="212"/>
      <c r="BH135" s="212"/>
      <c r="BI135" s="212"/>
      <c r="BJ135" s="212"/>
      <c r="BK135" s="212"/>
      <c r="BL135" s="212"/>
      <c r="BM135" s="225"/>
    </row>
    <row r="136" spans="1:65" s="3" customFormat="1" ht="17.25" customHeight="1">
      <c r="A136" s="232"/>
      <c r="B136" s="227">
        <f>IF(B131="","",DATEDIF(B131,B134,"M")+1)</f>
      </c>
      <c r="C136" s="228"/>
      <c r="D136" s="228"/>
      <c r="E136" s="228"/>
      <c r="F136" s="228"/>
      <c r="G136" s="229"/>
      <c r="H136" s="251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119"/>
      <c r="AB136" s="119"/>
      <c r="AC136" s="119"/>
      <c r="AD136" s="119"/>
      <c r="AE136" s="119"/>
      <c r="AF136" s="223"/>
      <c r="AG136" s="41"/>
      <c r="AH136" s="98"/>
      <c r="AI136" s="202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4"/>
      <c r="AT136" s="202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4"/>
      <c r="BE136" s="207"/>
      <c r="BF136" s="210"/>
      <c r="BG136" s="213"/>
      <c r="BH136" s="213"/>
      <c r="BI136" s="213"/>
      <c r="BJ136" s="213"/>
      <c r="BK136" s="213"/>
      <c r="BL136" s="213"/>
      <c r="BM136" s="226"/>
    </row>
    <row r="137" spans="1:65" s="3" customFormat="1" ht="17.25" customHeight="1">
      <c r="A137" s="230">
        <v>15</v>
      </c>
      <c r="B137" s="233" t="s">
        <v>2</v>
      </c>
      <c r="C137" s="234"/>
      <c r="D137" s="237"/>
      <c r="E137" s="238"/>
      <c r="F137" s="238"/>
      <c r="G137" s="239"/>
      <c r="H137" s="256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115"/>
      <c r="AB137" s="115"/>
      <c r="AC137" s="115"/>
      <c r="AD137" s="115"/>
      <c r="AE137" s="115"/>
      <c r="AF137" s="260"/>
      <c r="AG137" s="142"/>
      <c r="AH137" s="142"/>
      <c r="AI137" s="196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8"/>
      <c r="AT137" s="196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8"/>
      <c r="BE137" s="263"/>
      <c r="BF137" s="255"/>
      <c r="BG137" s="254"/>
      <c r="BH137" s="254"/>
      <c r="BI137" s="254"/>
      <c r="BJ137" s="254"/>
      <c r="BK137" s="254"/>
      <c r="BL137" s="254"/>
      <c r="BM137" s="253"/>
    </row>
    <row r="138" spans="1:65" s="3" customFormat="1" ht="17.25" customHeight="1">
      <c r="A138" s="231"/>
      <c r="B138" s="235"/>
      <c r="C138" s="236"/>
      <c r="D138" s="240"/>
      <c r="E138" s="241"/>
      <c r="F138" s="241"/>
      <c r="G138" s="242"/>
      <c r="H138" s="258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0"/>
      <c r="AB138" s="250"/>
      <c r="AC138" s="250"/>
      <c r="AD138" s="250"/>
      <c r="AE138" s="250"/>
      <c r="AF138" s="195"/>
      <c r="AG138" s="261"/>
      <c r="AH138" s="261"/>
      <c r="AI138" s="199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01"/>
      <c r="AT138" s="199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01"/>
      <c r="BE138" s="206"/>
      <c r="BF138" s="209"/>
      <c r="BG138" s="212"/>
      <c r="BH138" s="212"/>
      <c r="BI138" s="212"/>
      <c r="BJ138" s="212"/>
      <c r="BK138" s="212"/>
      <c r="BL138" s="212"/>
      <c r="BM138" s="225"/>
    </row>
    <row r="139" spans="1:65" s="3" customFormat="1" ht="17.25" customHeight="1">
      <c r="A139" s="231"/>
      <c r="B139" s="243"/>
      <c r="C139" s="244"/>
      <c r="D139" s="244"/>
      <c r="E139" s="244"/>
      <c r="F139" s="244"/>
      <c r="G139" s="245"/>
      <c r="H139" s="246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115"/>
      <c r="AB139" s="115"/>
      <c r="AC139" s="115"/>
      <c r="AD139" s="115"/>
      <c r="AE139" s="115"/>
      <c r="AF139" s="195"/>
      <c r="AG139" s="261"/>
      <c r="AH139" s="261"/>
      <c r="AI139" s="199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01"/>
      <c r="AT139" s="199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01"/>
      <c r="BE139" s="206"/>
      <c r="BF139" s="209"/>
      <c r="BG139" s="212"/>
      <c r="BH139" s="212"/>
      <c r="BI139" s="212"/>
      <c r="BJ139" s="212"/>
      <c r="BK139" s="212"/>
      <c r="BL139" s="212"/>
      <c r="BM139" s="225"/>
    </row>
    <row r="140" spans="1:65" s="3" customFormat="1" ht="17.25" customHeight="1">
      <c r="A140" s="231"/>
      <c r="B140" s="243"/>
      <c r="C140" s="244"/>
      <c r="D140" s="244"/>
      <c r="E140" s="244"/>
      <c r="F140" s="244"/>
      <c r="G140" s="245"/>
      <c r="H140" s="248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50"/>
      <c r="AB140" s="250"/>
      <c r="AC140" s="250"/>
      <c r="AD140" s="250"/>
      <c r="AE140" s="250"/>
      <c r="AF140" s="214"/>
      <c r="AG140" s="215"/>
      <c r="AH140" s="216"/>
      <c r="AI140" s="199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01"/>
      <c r="AT140" s="199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01"/>
      <c r="BE140" s="206"/>
      <c r="BF140" s="209"/>
      <c r="BG140" s="212"/>
      <c r="BH140" s="212"/>
      <c r="BI140" s="212"/>
      <c r="BJ140" s="212"/>
      <c r="BK140" s="212"/>
      <c r="BL140" s="212"/>
      <c r="BM140" s="225"/>
    </row>
    <row r="141" spans="1:65" s="3" customFormat="1" ht="17.25" customHeight="1">
      <c r="A141" s="231"/>
      <c r="B141" s="243" t="s">
        <v>1</v>
      </c>
      <c r="C141" s="244"/>
      <c r="D141" s="244"/>
      <c r="E141" s="244"/>
      <c r="F141" s="244"/>
      <c r="G141" s="245"/>
      <c r="H141" s="248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50"/>
      <c r="AB141" s="250"/>
      <c r="AC141" s="250"/>
      <c r="AD141" s="250"/>
      <c r="AE141" s="250"/>
      <c r="AF141" s="217"/>
      <c r="AG141" s="218"/>
      <c r="AH141" s="219"/>
      <c r="AI141" s="199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01"/>
      <c r="AT141" s="199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01"/>
      <c r="BE141" s="206"/>
      <c r="BF141" s="209"/>
      <c r="BG141" s="212"/>
      <c r="BH141" s="212"/>
      <c r="BI141" s="212"/>
      <c r="BJ141" s="212"/>
      <c r="BK141" s="212"/>
      <c r="BL141" s="212"/>
      <c r="BM141" s="225"/>
    </row>
    <row r="142" spans="1:65" s="3" customFormat="1" ht="16.5" customHeight="1">
      <c r="A142" s="231"/>
      <c r="B142" s="243"/>
      <c r="C142" s="244"/>
      <c r="D142" s="244"/>
      <c r="E142" s="244"/>
      <c r="F142" s="244"/>
      <c r="G142" s="245"/>
      <c r="H142" s="248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50"/>
      <c r="AB142" s="250"/>
      <c r="AC142" s="250"/>
      <c r="AD142" s="250"/>
      <c r="AE142" s="250"/>
      <c r="AF142" s="220"/>
      <c r="AG142" s="221"/>
      <c r="AH142" s="222"/>
      <c r="AI142" s="199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01"/>
      <c r="AT142" s="199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01"/>
      <c r="BE142" s="206"/>
      <c r="BF142" s="209"/>
      <c r="BG142" s="212"/>
      <c r="BH142" s="212"/>
      <c r="BI142" s="212"/>
      <c r="BJ142" s="212"/>
      <c r="BK142" s="212"/>
      <c r="BL142" s="212"/>
      <c r="BM142" s="225"/>
    </row>
    <row r="143" spans="1:65" s="3" customFormat="1" ht="17.25" customHeight="1">
      <c r="A143" s="231"/>
      <c r="B143" s="243"/>
      <c r="C143" s="244"/>
      <c r="D143" s="244"/>
      <c r="E143" s="244"/>
      <c r="F143" s="244"/>
      <c r="G143" s="245"/>
      <c r="H143" s="248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50"/>
      <c r="AB143" s="250"/>
      <c r="AC143" s="250"/>
      <c r="AD143" s="250"/>
      <c r="AE143" s="250"/>
      <c r="AF143" s="220"/>
      <c r="AG143" s="221"/>
      <c r="AH143" s="222"/>
      <c r="AI143" s="199"/>
      <c r="AJ143" s="262"/>
      <c r="AK143" s="262"/>
      <c r="AL143" s="262"/>
      <c r="AM143" s="262"/>
      <c r="AN143" s="262"/>
      <c r="AO143" s="262"/>
      <c r="AP143" s="262"/>
      <c r="AQ143" s="262"/>
      <c r="AR143" s="262"/>
      <c r="AS143" s="201"/>
      <c r="AT143" s="199"/>
      <c r="AU143" s="262"/>
      <c r="AV143" s="262"/>
      <c r="AW143" s="262"/>
      <c r="AX143" s="262"/>
      <c r="AY143" s="262"/>
      <c r="AZ143" s="262"/>
      <c r="BA143" s="262"/>
      <c r="BB143" s="262"/>
      <c r="BC143" s="262"/>
      <c r="BD143" s="201"/>
      <c r="BE143" s="206"/>
      <c r="BF143" s="209"/>
      <c r="BG143" s="212"/>
      <c r="BH143" s="212"/>
      <c r="BI143" s="212"/>
      <c r="BJ143" s="212"/>
      <c r="BK143" s="212"/>
      <c r="BL143" s="212"/>
      <c r="BM143" s="225"/>
    </row>
    <row r="144" spans="1:65" s="3" customFormat="1" ht="17.25" customHeight="1">
      <c r="A144" s="232"/>
      <c r="B144" s="227">
        <f>IF(B139="","",DATEDIF(B139,B142,"M")+1)</f>
      </c>
      <c r="C144" s="228"/>
      <c r="D144" s="228"/>
      <c r="E144" s="228"/>
      <c r="F144" s="228"/>
      <c r="G144" s="229"/>
      <c r="H144" s="251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119"/>
      <c r="AB144" s="119"/>
      <c r="AC144" s="119"/>
      <c r="AD144" s="119"/>
      <c r="AE144" s="119"/>
      <c r="AF144" s="223"/>
      <c r="AG144" s="41"/>
      <c r="AH144" s="98"/>
      <c r="AI144" s="202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4"/>
      <c r="AT144" s="202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4"/>
      <c r="BE144" s="207"/>
      <c r="BF144" s="210"/>
      <c r="BG144" s="213"/>
      <c r="BH144" s="213"/>
      <c r="BI144" s="213"/>
      <c r="BJ144" s="213"/>
      <c r="BK144" s="213"/>
      <c r="BL144" s="213"/>
      <c r="BM144" s="226"/>
    </row>
    <row r="145" spans="1:65" s="3" customFormat="1" ht="17.25" customHeight="1">
      <c r="A145" s="230">
        <v>16</v>
      </c>
      <c r="B145" s="233" t="s">
        <v>2</v>
      </c>
      <c r="C145" s="234"/>
      <c r="D145" s="237"/>
      <c r="E145" s="238"/>
      <c r="F145" s="238"/>
      <c r="G145" s="239"/>
      <c r="H145" s="256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115"/>
      <c r="AB145" s="115"/>
      <c r="AC145" s="115"/>
      <c r="AD145" s="115"/>
      <c r="AE145" s="115"/>
      <c r="AF145" s="260"/>
      <c r="AG145" s="142"/>
      <c r="AH145" s="142"/>
      <c r="AI145" s="196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8"/>
      <c r="AT145" s="196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8"/>
      <c r="BE145" s="263"/>
      <c r="BF145" s="255"/>
      <c r="BG145" s="254"/>
      <c r="BH145" s="254"/>
      <c r="BI145" s="254"/>
      <c r="BJ145" s="254"/>
      <c r="BK145" s="254"/>
      <c r="BL145" s="254"/>
      <c r="BM145" s="253"/>
    </row>
    <row r="146" spans="1:65" s="3" customFormat="1" ht="17.25" customHeight="1">
      <c r="A146" s="231"/>
      <c r="B146" s="235"/>
      <c r="C146" s="236"/>
      <c r="D146" s="240"/>
      <c r="E146" s="241"/>
      <c r="F146" s="241"/>
      <c r="G146" s="242"/>
      <c r="H146" s="258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0"/>
      <c r="AB146" s="250"/>
      <c r="AC146" s="250"/>
      <c r="AD146" s="250"/>
      <c r="AE146" s="250"/>
      <c r="AF146" s="195"/>
      <c r="AG146" s="261"/>
      <c r="AH146" s="261"/>
      <c r="AI146" s="199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01"/>
      <c r="AT146" s="199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01"/>
      <c r="BE146" s="206"/>
      <c r="BF146" s="209"/>
      <c r="BG146" s="212"/>
      <c r="BH146" s="212"/>
      <c r="BI146" s="212"/>
      <c r="BJ146" s="212"/>
      <c r="BK146" s="212"/>
      <c r="BL146" s="212"/>
      <c r="BM146" s="225"/>
    </row>
    <row r="147" spans="1:65" s="3" customFormat="1" ht="17.25" customHeight="1">
      <c r="A147" s="231"/>
      <c r="B147" s="243"/>
      <c r="C147" s="244"/>
      <c r="D147" s="244"/>
      <c r="E147" s="244"/>
      <c r="F147" s="244"/>
      <c r="G147" s="245"/>
      <c r="H147" s="246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115"/>
      <c r="AB147" s="115"/>
      <c r="AC147" s="115"/>
      <c r="AD147" s="115"/>
      <c r="AE147" s="115"/>
      <c r="AF147" s="195"/>
      <c r="AG147" s="261"/>
      <c r="AH147" s="261"/>
      <c r="AI147" s="199"/>
      <c r="AJ147" s="262"/>
      <c r="AK147" s="262"/>
      <c r="AL147" s="262"/>
      <c r="AM147" s="262"/>
      <c r="AN147" s="262"/>
      <c r="AO147" s="262"/>
      <c r="AP147" s="262"/>
      <c r="AQ147" s="262"/>
      <c r="AR147" s="262"/>
      <c r="AS147" s="201"/>
      <c r="AT147" s="199"/>
      <c r="AU147" s="262"/>
      <c r="AV147" s="262"/>
      <c r="AW147" s="262"/>
      <c r="AX147" s="262"/>
      <c r="AY147" s="262"/>
      <c r="AZ147" s="262"/>
      <c r="BA147" s="262"/>
      <c r="BB147" s="262"/>
      <c r="BC147" s="262"/>
      <c r="BD147" s="201"/>
      <c r="BE147" s="206"/>
      <c r="BF147" s="209"/>
      <c r="BG147" s="212"/>
      <c r="BH147" s="212"/>
      <c r="BI147" s="212"/>
      <c r="BJ147" s="212"/>
      <c r="BK147" s="212"/>
      <c r="BL147" s="212"/>
      <c r="BM147" s="225"/>
    </row>
    <row r="148" spans="1:65" s="3" customFormat="1" ht="17.25" customHeight="1">
      <c r="A148" s="231"/>
      <c r="B148" s="243"/>
      <c r="C148" s="244"/>
      <c r="D148" s="244"/>
      <c r="E148" s="244"/>
      <c r="F148" s="244"/>
      <c r="G148" s="245"/>
      <c r="H148" s="248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50"/>
      <c r="AB148" s="250"/>
      <c r="AC148" s="250"/>
      <c r="AD148" s="250"/>
      <c r="AE148" s="250"/>
      <c r="AF148" s="214"/>
      <c r="AG148" s="215"/>
      <c r="AH148" s="216"/>
      <c r="AI148" s="199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01"/>
      <c r="AT148" s="199"/>
      <c r="AU148" s="262"/>
      <c r="AV148" s="262"/>
      <c r="AW148" s="262"/>
      <c r="AX148" s="262"/>
      <c r="AY148" s="262"/>
      <c r="AZ148" s="262"/>
      <c r="BA148" s="262"/>
      <c r="BB148" s="262"/>
      <c r="BC148" s="262"/>
      <c r="BD148" s="201"/>
      <c r="BE148" s="206"/>
      <c r="BF148" s="209"/>
      <c r="BG148" s="212"/>
      <c r="BH148" s="212"/>
      <c r="BI148" s="212"/>
      <c r="BJ148" s="212"/>
      <c r="BK148" s="212"/>
      <c r="BL148" s="212"/>
      <c r="BM148" s="225"/>
    </row>
    <row r="149" spans="1:65" s="3" customFormat="1" ht="17.25" customHeight="1">
      <c r="A149" s="231"/>
      <c r="B149" s="243" t="s">
        <v>1</v>
      </c>
      <c r="C149" s="244"/>
      <c r="D149" s="244"/>
      <c r="E149" s="244"/>
      <c r="F149" s="244"/>
      <c r="G149" s="245"/>
      <c r="H149" s="248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50"/>
      <c r="AB149" s="250"/>
      <c r="AC149" s="250"/>
      <c r="AD149" s="250"/>
      <c r="AE149" s="250"/>
      <c r="AF149" s="217"/>
      <c r="AG149" s="218"/>
      <c r="AH149" s="219"/>
      <c r="AI149" s="199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01"/>
      <c r="AT149" s="199"/>
      <c r="AU149" s="262"/>
      <c r="AV149" s="262"/>
      <c r="AW149" s="262"/>
      <c r="AX149" s="262"/>
      <c r="AY149" s="262"/>
      <c r="AZ149" s="262"/>
      <c r="BA149" s="262"/>
      <c r="BB149" s="262"/>
      <c r="BC149" s="262"/>
      <c r="BD149" s="201"/>
      <c r="BE149" s="206"/>
      <c r="BF149" s="209"/>
      <c r="BG149" s="212"/>
      <c r="BH149" s="212"/>
      <c r="BI149" s="212"/>
      <c r="BJ149" s="212"/>
      <c r="BK149" s="212"/>
      <c r="BL149" s="212"/>
      <c r="BM149" s="225"/>
    </row>
    <row r="150" spans="1:65" s="3" customFormat="1" ht="16.5" customHeight="1">
      <c r="A150" s="231"/>
      <c r="B150" s="243"/>
      <c r="C150" s="244"/>
      <c r="D150" s="244"/>
      <c r="E150" s="244"/>
      <c r="F150" s="244"/>
      <c r="G150" s="245"/>
      <c r="H150" s="248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50"/>
      <c r="AB150" s="250"/>
      <c r="AC150" s="250"/>
      <c r="AD150" s="250"/>
      <c r="AE150" s="250"/>
      <c r="AF150" s="220"/>
      <c r="AG150" s="221"/>
      <c r="AH150" s="222"/>
      <c r="AI150" s="199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01"/>
      <c r="AT150" s="199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01"/>
      <c r="BE150" s="206"/>
      <c r="BF150" s="209"/>
      <c r="BG150" s="212"/>
      <c r="BH150" s="212"/>
      <c r="BI150" s="212"/>
      <c r="BJ150" s="212"/>
      <c r="BK150" s="212"/>
      <c r="BL150" s="212"/>
      <c r="BM150" s="225"/>
    </row>
    <row r="151" spans="1:65" s="3" customFormat="1" ht="17.25" customHeight="1">
      <c r="A151" s="231"/>
      <c r="B151" s="243"/>
      <c r="C151" s="244"/>
      <c r="D151" s="244"/>
      <c r="E151" s="244"/>
      <c r="F151" s="244"/>
      <c r="G151" s="245"/>
      <c r="H151" s="248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50"/>
      <c r="AB151" s="250"/>
      <c r="AC151" s="250"/>
      <c r="AD151" s="250"/>
      <c r="AE151" s="250"/>
      <c r="AF151" s="220"/>
      <c r="AG151" s="221"/>
      <c r="AH151" s="222"/>
      <c r="AI151" s="199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01"/>
      <c r="AT151" s="199"/>
      <c r="AU151" s="262"/>
      <c r="AV151" s="262"/>
      <c r="AW151" s="262"/>
      <c r="AX151" s="262"/>
      <c r="AY151" s="262"/>
      <c r="AZ151" s="262"/>
      <c r="BA151" s="262"/>
      <c r="BB151" s="262"/>
      <c r="BC151" s="262"/>
      <c r="BD151" s="201"/>
      <c r="BE151" s="206"/>
      <c r="BF151" s="209"/>
      <c r="BG151" s="212"/>
      <c r="BH151" s="212"/>
      <c r="BI151" s="212"/>
      <c r="BJ151" s="212"/>
      <c r="BK151" s="212"/>
      <c r="BL151" s="212"/>
      <c r="BM151" s="225"/>
    </row>
    <row r="152" spans="1:65" s="3" customFormat="1" ht="17.25" customHeight="1">
      <c r="A152" s="232"/>
      <c r="B152" s="227">
        <f>IF(B147="","",DATEDIF(B147,B150,"M")+1)</f>
      </c>
      <c r="C152" s="228"/>
      <c r="D152" s="228"/>
      <c r="E152" s="228"/>
      <c r="F152" s="228"/>
      <c r="G152" s="229"/>
      <c r="H152" s="251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119"/>
      <c r="AB152" s="119"/>
      <c r="AC152" s="119"/>
      <c r="AD152" s="119"/>
      <c r="AE152" s="119"/>
      <c r="AF152" s="223"/>
      <c r="AG152" s="41"/>
      <c r="AH152" s="98"/>
      <c r="AI152" s="202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4"/>
      <c r="AT152" s="202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4"/>
      <c r="BE152" s="207"/>
      <c r="BF152" s="210"/>
      <c r="BG152" s="213"/>
      <c r="BH152" s="213"/>
      <c r="BI152" s="213"/>
      <c r="BJ152" s="213"/>
      <c r="BK152" s="213"/>
      <c r="BL152" s="213"/>
      <c r="BM152" s="226"/>
    </row>
    <row r="153" spans="1:65" s="3" customFormat="1" ht="17.25" customHeight="1">
      <c r="A153" s="230">
        <v>17</v>
      </c>
      <c r="B153" s="233" t="s">
        <v>2</v>
      </c>
      <c r="C153" s="234"/>
      <c r="D153" s="237"/>
      <c r="E153" s="238"/>
      <c r="F153" s="238"/>
      <c r="G153" s="239"/>
      <c r="H153" s="256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115"/>
      <c r="AB153" s="115"/>
      <c r="AC153" s="115"/>
      <c r="AD153" s="115"/>
      <c r="AE153" s="115"/>
      <c r="AF153" s="260"/>
      <c r="AG153" s="142"/>
      <c r="AH153" s="142"/>
      <c r="AI153" s="196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8"/>
      <c r="AT153" s="196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8"/>
      <c r="BE153" s="263"/>
      <c r="BF153" s="255"/>
      <c r="BG153" s="254"/>
      <c r="BH153" s="254"/>
      <c r="BI153" s="254"/>
      <c r="BJ153" s="254"/>
      <c r="BK153" s="254"/>
      <c r="BL153" s="254"/>
      <c r="BM153" s="253"/>
    </row>
    <row r="154" spans="1:65" s="3" customFormat="1" ht="17.25" customHeight="1">
      <c r="A154" s="231"/>
      <c r="B154" s="235"/>
      <c r="C154" s="236"/>
      <c r="D154" s="240"/>
      <c r="E154" s="241"/>
      <c r="F154" s="241"/>
      <c r="G154" s="242"/>
      <c r="H154" s="258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0"/>
      <c r="AB154" s="250"/>
      <c r="AC154" s="250"/>
      <c r="AD154" s="250"/>
      <c r="AE154" s="250"/>
      <c r="AF154" s="195"/>
      <c r="AG154" s="261"/>
      <c r="AH154" s="261"/>
      <c r="AI154" s="199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01"/>
      <c r="AT154" s="199"/>
      <c r="AU154" s="262"/>
      <c r="AV154" s="262"/>
      <c r="AW154" s="262"/>
      <c r="AX154" s="262"/>
      <c r="AY154" s="262"/>
      <c r="AZ154" s="262"/>
      <c r="BA154" s="262"/>
      <c r="BB154" s="262"/>
      <c r="BC154" s="262"/>
      <c r="BD154" s="201"/>
      <c r="BE154" s="206"/>
      <c r="BF154" s="209"/>
      <c r="BG154" s="212"/>
      <c r="BH154" s="212"/>
      <c r="BI154" s="212"/>
      <c r="BJ154" s="212"/>
      <c r="BK154" s="212"/>
      <c r="BL154" s="212"/>
      <c r="BM154" s="225"/>
    </row>
    <row r="155" spans="1:65" s="3" customFormat="1" ht="17.25" customHeight="1">
      <c r="A155" s="231"/>
      <c r="B155" s="243"/>
      <c r="C155" s="244"/>
      <c r="D155" s="244"/>
      <c r="E155" s="244"/>
      <c r="F155" s="244"/>
      <c r="G155" s="245"/>
      <c r="H155" s="246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115"/>
      <c r="AB155" s="115"/>
      <c r="AC155" s="115"/>
      <c r="AD155" s="115"/>
      <c r="AE155" s="115"/>
      <c r="AF155" s="195"/>
      <c r="AG155" s="261"/>
      <c r="AH155" s="261"/>
      <c r="AI155" s="199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01"/>
      <c r="AT155" s="199"/>
      <c r="AU155" s="262"/>
      <c r="AV155" s="262"/>
      <c r="AW155" s="262"/>
      <c r="AX155" s="262"/>
      <c r="AY155" s="262"/>
      <c r="AZ155" s="262"/>
      <c r="BA155" s="262"/>
      <c r="BB155" s="262"/>
      <c r="BC155" s="262"/>
      <c r="BD155" s="201"/>
      <c r="BE155" s="206"/>
      <c r="BF155" s="209"/>
      <c r="BG155" s="212"/>
      <c r="BH155" s="212"/>
      <c r="BI155" s="212"/>
      <c r="BJ155" s="212"/>
      <c r="BK155" s="212"/>
      <c r="BL155" s="212"/>
      <c r="BM155" s="225"/>
    </row>
    <row r="156" spans="1:65" s="3" customFormat="1" ht="17.25" customHeight="1">
      <c r="A156" s="231"/>
      <c r="B156" s="243"/>
      <c r="C156" s="244"/>
      <c r="D156" s="244"/>
      <c r="E156" s="244"/>
      <c r="F156" s="244"/>
      <c r="G156" s="245"/>
      <c r="H156" s="248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50"/>
      <c r="AB156" s="250"/>
      <c r="AC156" s="250"/>
      <c r="AD156" s="250"/>
      <c r="AE156" s="250"/>
      <c r="AF156" s="214"/>
      <c r="AG156" s="215"/>
      <c r="AH156" s="216"/>
      <c r="AI156" s="199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01"/>
      <c r="AT156" s="199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01"/>
      <c r="BE156" s="206"/>
      <c r="BF156" s="209"/>
      <c r="BG156" s="212"/>
      <c r="BH156" s="212"/>
      <c r="BI156" s="212"/>
      <c r="BJ156" s="212"/>
      <c r="BK156" s="212"/>
      <c r="BL156" s="212"/>
      <c r="BM156" s="225"/>
    </row>
    <row r="157" spans="1:65" s="3" customFormat="1" ht="17.25" customHeight="1">
      <c r="A157" s="231"/>
      <c r="B157" s="243" t="s">
        <v>1</v>
      </c>
      <c r="C157" s="244"/>
      <c r="D157" s="244"/>
      <c r="E157" s="244"/>
      <c r="F157" s="244"/>
      <c r="G157" s="245"/>
      <c r="H157" s="248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50"/>
      <c r="AB157" s="250"/>
      <c r="AC157" s="250"/>
      <c r="AD157" s="250"/>
      <c r="AE157" s="250"/>
      <c r="AF157" s="217"/>
      <c r="AG157" s="218"/>
      <c r="AH157" s="219"/>
      <c r="AI157" s="199"/>
      <c r="AJ157" s="262"/>
      <c r="AK157" s="262"/>
      <c r="AL157" s="262"/>
      <c r="AM157" s="262"/>
      <c r="AN157" s="262"/>
      <c r="AO157" s="262"/>
      <c r="AP157" s="262"/>
      <c r="AQ157" s="262"/>
      <c r="AR157" s="262"/>
      <c r="AS157" s="201"/>
      <c r="AT157" s="199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01"/>
      <c r="BE157" s="206"/>
      <c r="BF157" s="209"/>
      <c r="BG157" s="212"/>
      <c r="BH157" s="212"/>
      <c r="BI157" s="212"/>
      <c r="BJ157" s="212"/>
      <c r="BK157" s="212"/>
      <c r="BL157" s="212"/>
      <c r="BM157" s="225"/>
    </row>
    <row r="158" spans="1:65" s="3" customFormat="1" ht="16.5" customHeight="1">
      <c r="A158" s="231"/>
      <c r="B158" s="243"/>
      <c r="C158" s="244"/>
      <c r="D158" s="244"/>
      <c r="E158" s="244"/>
      <c r="F158" s="244"/>
      <c r="G158" s="245"/>
      <c r="H158" s="248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50"/>
      <c r="AB158" s="250"/>
      <c r="AC158" s="250"/>
      <c r="AD158" s="250"/>
      <c r="AE158" s="250"/>
      <c r="AF158" s="220"/>
      <c r="AG158" s="221"/>
      <c r="AH158" s="222"/>
      <c r="AI158" s="199"/>
      <c r="AJ158" s="262"/>
      <c r="AK158" s="262"/>
      <c r="AL158" s="262"/>
      <c r="AM158" s="262"/>
      <c r="AN158" s="262"/>
      <c r="AO158" s="262"/>
      <c r="AP158" s="262"/>
      <c r="AQ158" s="262"/>
      <c r="AR158" s="262"/>
      <c r="AS158" s="201"/>
      <c r="AT158" s="199"/>
      <c r="AU158" s="262"/>
      <c r="AV158" s="262"/>
      <c r="AW158" s="262"/>
      <c r="AX158" s="262"/>
      <c r="AY158" s="262"/>
      <c r="AZ158" s="262"/>
      <c r="BA158" s="262"/>
      <c r="BB158" s="262"/>
      <c r="BC158" s="262"/>
      <c r="BD158" s="201"/>
      <c r="BE158" s="206"/>
      <c r="BF158" s="209"/>
      <c r="BG158" s="212"/>
      <c r="BH158" s="212"/>
      <c r="BI158" s="212"/>
      <c r="BJ158" s="212"/>
      <c r="BK158" s="212"/>
      <c r="BL158" s="212"/>
      <c r="BM158" s="225"/>
    </row>
    <row r="159" spans="1:65" s="3" customFormat="1" ht="17.25" customHeight="1">
      <c r="A159" s="231"/>
      <c r="B159" s="243"/>
      <c r="C159" s="244"/>
      <c r="D159" s="244"/>
      <c r="E159" s="244"/>
      <c r="F159" s="244"/>
      <c r="G159" s="245"/>
      <c r="H159" s="248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50"/>
      <c r="AB159" s="250"/>
      <c r="AC159" s="250"/>
      <c r="AD159" s="250"/>
      <c r="AE159" s="250"/>
      <c r="AF159" s="220"/>
      <c r="AG159" s="221"/>
      <c r="AH159" s="222"/>
      <c r="AI159" s="199"/>
      <c r="AJ159" s="262"/>
      <c r="AK159" s="262"/>
      <c r="AL159" s="262"/>
      <c r="AM159" s="262"/>
      <c r="AN159" s="262"/>
      <c r="AO159" s="262"/>
      <c r="AP159" s="262"/>
      <c r="AQ159" s="262"/>
      <c r="AR159" s="262"/>
      <c r="AS159" s="201"/>
      <c r="AT159" s="199"/>
      <c r="AU159" s="262"/>
      <c r="AV159" s="262"/>
      <c r="AW159" s="262"/>
      <c r="AX159" s="262"/>
      <c r="AY159" s="262"/>
      <c r="AZ159" s="262"/>
      <c r="BA159" s="262"/>
      <c r="BB159" s="262"/>
      <c r="BC159" s="262"/>
      <c r="BD159" s="201"/>
      <c r="BE159" s="206"/>
      <c r="BF159" s="209"/>
      <c r="BG159" s="212"/>
      <c r="BH159" s="212"/>
      <c r="BI159" s="212"/>
      <c r="BJ159" s="212"/>
      <c r="BK159" s="212"/>
      <c r="BL159" s="212"/>
      <c r="BM159" s="225"/>
    </row>
    <row r="160" spans="1:65" s="3" customFormat="1" ht="17.25" customHeight="1">
      <c r="A160" s="232"/>
      <c r="B160" s="227">
        <f>IF(B155="","",DATEDIF(B155,B158,"M")+1)</f>
      </c>
      <c r="C160" s="228"/>
      <c r="D160" s="228"/>
      <c r="E160" s="228"/>
      <c r="F160" s="228"/>
      <c r="G160" s="229"/>
      <c r="H160" s="251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119"/>
      <c r="AB160" s="119"/>
      <c r="AC160" s="119"/>
      <c r="AD160" s="119"/>
      <c r="AE160" s="119"/>
      <c r="AF160" s="223"/>
      <c r="AG160" s="41"/>
      <c r="AH160" s="98"/>
      <c r="AI160" s="202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4"/>
      <c r="AT160" s="202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4"/>
      <c r="BE160" s="207"/>
      <c r="BF160" s="210"/>
      <c r="BG160" s="213"/>
      <c r="BH160" s="213"/>
      <c r="BI160" s="213"/>
      <c r="BJ160" s="213"/>
      <c r="BK160" s="213"/>
      <c r="BL160" s="213"/>
      <c r="BM160" s="226"/>
    </row>
    <row r="161" spans="1:65" s="3" customFormat="1" ht="17.25" customHeight="1">
      <c r="A161" s="230">
        <v>18</v>
      </c>
      <c r="B161" s="233" t="s">
        <v>2</v>
      </c>
      <c r="C161" s="234"/>
      <c r="D161" s="237"/>
      <c r="E161" s="238"/>
      <c r="F161" s="238"/>
      <c r="G161" s="239"/>
      <c r="H161" s="256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  <c r="AA161" s="115"/>
      <c r="AB161" s="115"/>
      <c r="AC161" s="115"/>
      <c r="AD161" s="115"/>
      <c r="AE161" s="115"/>
      <c r="AF161" s="260"/>
      <c r="AG161" s="142"/>
      <c r="AH161" s="142"/>
      <c r="AI161" s="196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8"/>
      <c r="AT161" s="196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8"/>
      <c r="BE161" s="263"/>
      <c r="BF161" s="255"/>
      <c r="BG161" s="254"/>
      <c r="BH161" s="254"/>
      <c r="BI161" s="254"/>
      <c r="BJ161" s="254"/>
      <c r="BK161" s="254"/>
      <c r="BL161" s="254"/>
      <c r="BM161" s="253"/>
    </row>
    <row r="162" spans="1:65" s="3" customFormat="1" ht="17.25" customHeight="1">
      <c r="A162" s="231"/>
      <c r="B162" s="235"/>
      <c r="C162" s="236"/>
      <c r="D162" s="240"/>
      <c r="E162" s="241"/>
      <c r="F162" s="241"/>
      <c r="G162" s="242"/>
      <c r="H162" s="258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0"/>
      <c r="AB162" s="250"/>
      <c r="AC162" s="250"/>
      <c r="AD162" s="250"/>
      <c r="AE162" s="250"/>
      <c r="AF162" s="195"/>
      <c r="AG162" s="261"/>
      <c r="AH162" s="261"/>
      <c r="AI162" s="199"/>
      <c r="AJ162" s="262"/>
      <c r="AK162" s="262"/>
      <c r="AL162" s="262"/>
      <c r="AM162" s="262"/>
      <c r="AN162" s="262"/>
      <c r="AO162" s="262"/>
      <c r="AP162" s="262"/>
      <c r="AQ162" s="262"/>
      <c r="AR162" s="262"/>
      <c r="AS162" s="201"/>
      <c r="AT162" s="199"/>
      <c r="AU162" s="262"/>
      <c r="AV162" s="262"/>
      <c r="AW162" s="262"/>
      <c r="AX162" s="262"/>
      <c r="AY162" s="262"/>
      <c r="AZ162" s="262"/>
      <c r="BA162" s="262"/>
      <c r="BB162" s="262"/>
      <c r="BC162" s="262"/>
      <c r="BD162" s="201"/>
      <c r="BE162" s="206"/>
      <c r="BF162" s="209"/>
      <c r="BG162" s="212"/>
      <c r="BH162" s="212"/>
      <c r="BI162" s="212"/>
      <c r="BJ162" s="212"/>
      <c r="BK162" s="212"/>
      <c r="BL162" s="212"/>
      <c r="BM162" s="225"/>
    </row>
    <row r="163" spans="1:65" s="3" customFormat="1" ht="17.25" customHeight="1">
      <c r="A163" s="231"/>
      <c r="B163" s="243"/>
      <c r="C163" s="244"/>
      <c r="D163" s="244"/>
      <c r="E163" s="244"/>
      <c r="F163" s="244"/>
      <c r="G163" s="245"/>
      <c r="H163" s="246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115"/>
      <c r="AB163" s="115"/>
      <c r="AC163" s="115"/>
      <c r="AD163" s="115"/>
      <c r="AE163" s="115"/>
      <c r="AF163" s="195"/>
      <c r="AG163" s="261"/>
      <c r="AH163" s="261"/>
      <c r="AI163" s="199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01"/>
      <c r="AT163" s="199"/>
      <c r="AU163" s="262"/>
      <c r="AV163" s="262"/>
      <c r="AW163" s="262"/>
      <c r="AX163" s="262"/>
      <c r="AY163" s="262"/>
      <c r="AZ163" s="262"/>
      <c r="BA163" s="262"/>
      <c r="BB163" s="262"/>
      <c r="BC163" s="262"/>
      <c r="BD163" s="201"/>
      <c r="BE163" s="206"/>
      <c r="BF163" s="209"/>
      <c r="BG163" s="212"/>
      <c r="BH163" s="212"/>
      <c r="BI163" s="212"/>
      <c r="BJ163" s="212"/>
      <c r="BK163" s="212"/>
      <c r="BL163" s="212"/>
      <c r="BM163" s="225"/>
    </row>
    <row r="164" spans="1:65" s="3" customFormat="1" ht="17.25" customHeight="1">
      <c r="A164" s="231"/>
      <c r="B164" s="243"/>
      <c r="C164" s="244"/>
      <c r="D164" s="244"/>
      <c r="E164" s="244"/>
      <c r="F164" s="244"/>
      <c r="G164" s="245"/>
      <c r="H164" s="248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50"/>
      <c r="AB164" s="250"/>
      <c r="AC164" s="250"/>
      <c r="AD164" s="250"/>
      <c r="AE164" s="250"/>
      <c r="AF164" s="214"/>
      <c r="AG164" s="215"/>
      <c r="AH164" s="216"/>
      <c r="AI164" s="199"/>
      <c r="AJ164" s="262"/>
      <c r="AK164" s="262"/>
      <c r="AL164" s="262"/>
      <c r="AM164" s="262"/>
      <c r="AN164" s="262"/>
      <c r="AO164" s="262"/>
      <c r="AP164" s="262"/>
      <c r="AQ164" s="262"/>
      <c r="AR164" s="262"/>
      <c r="AS164" s="201"/>
      <c r="AT164" s="199"/>
      <c r="AU164" s="262"/>
      <c r="AV164" s="262"/>
      <c r="AW164" s="262"/>
      <c r="AX164" s="262"/>
      <c r="AY164" s="262"/>
      <c r="AZ164" s="262"/>
      <c r="BA164" s="262"/>
      <c r="BB164" s="262"/>
      <c r="BC164" s="262"/>
      <c r="BD164" s="201"/>
      <c r="BE164" s="206"/>
      <c r="BF164" s="209"/>
      <c r="BG164" s="212"/>
      <c r="BH164" s="212"/>
      <c r="BI164" s="212"/>
      <c r="BJ164" s="212"/>
      <c r="BK164" s="212"/>
      <c r="BL164" s="212"/>
      <c r="BM164" s="225"/>
    </row>
    <row r="165" spans="1:65" s="3" customFormat="1" ht="17.25" customHeight="1">
      <c r="A165" s="231"/>
      <c r="B165" s="243" t="s">
        <v>1</v>
      </c>
      <c r="C165" s="244"/>
      <c r="D165" s="244"/>
      <c r="E165" s="244"/>
      <c r="F165" s="244"/>
      <c r="G165" s="245"/>
      <c r="H165" s="248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50"/>
      <c r="AB165" s="250"/>
      <c r="AC165" s="250"/>
      <c r="AD165" s="250"/>
      <c r="AE165" s="250"/>
      <c r="AF165" s="217"/>
      <c r="AG165" s="218"/>
      <c r="AH165" s="219"/>
      <c r="AI165" s="199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01"/>
      <c r="AT165" s="199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01"/>
      <c r="BE165" s="206"/>
      <c r="BF165" s="209"/>
      <c r="BG165" s="212"/>
      <c r="BH165" s="212"/>
      <c r="BI165" s="212"/>
      <c r="BJ165" s="212"/>
      <c r="BK165" s="212"/>
      <c r="BL165" s="212"/>
      <c r="BM165" s="225"/>
    </row>
    <row r="166" spans="1:65" s="3" customFormat="1" ht="16.5" customHeight="1">
      <c r="A166" s="231"/>
      <c r="B166" s="243"/>
      <c r="C166" s="244"/>
      <c r="D166" s="244"/>
      <c r="E166" s="244"/>
      <c r="F166" s="244"/>
      <c r="G166" s="245"/>
      <c r="H166" s="248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50"/>
      <c r="AB166" s="250"/>
      <c r="AC166" s="250"/>
      <c r="AD166" s="250"/>
      <c r="AE166" s="250"/>
      <c r="AF166" s="220"/>
      <c r="AG166" s="221"/>
      <c r="AH166" s="222"/>
      <c r="AI166" s="199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01"/>
      <c r="AT166" s="199"/>
      <c r="AU166" s="262"/>
      <c r="AV166" s="262"/>
      <c r="AW166" s="262"/>
      <c r="AX166" s="262"/>
      <c r="AY166" s="262"/>
      <c r="AZ166" s="262"/>
      <c r="BA166" s="262"/>
      <c r="BB166" s="262"/>
      <c r="BC166" s="262"/>
      <c r="BD166" s="201"/>
      <c r="BE166" s="206"/>
      <c r="BF166" s="209"/>
      <c r="BG166" s="212"/>
      <c r="BH166" s="212"/>
      <c r="BI166" s="212"/>
      <c r="BJ166" s="212"/>
      <c r="BK166" s="212"/>
      <c r="BL166" s="212"/>
      <c r="BM166" s="225"/>
    </row>
    <row r="167" spans="1:65" s="3" customFormat="1" ht="17.25" customHeight="1">
      <c r="A167" s="231"/>
      <c r="B167" s="243"/>
      <c r="C167" s="244"/>
      <c r="D167" s="244"/>
      <c r="E167" s="244"/>
      <c r="F167" s="244"/>
      <c r="G167" s="245"/>
      <c r="H167" s="248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50"/>
      <c r="AB167" s="250"/>
      <c r="AC167" s="250"/>
      <c r="AD167" s="250"/>
      <c r="AE167" s="250"/>
      <c r="AF167" s="220"/>
      <c r="AG167" s="221"/>
      <c r="AH167" s="222"/>
      <c r="AI167" s="199"/>
      <c r="AJ167" s="262"/>
      <c r="AK167" s="262"/>
      <c r="AL167" s="262"/>
      <c r="AM167" s="262"/>
      <c r="AN167" s="262"/>
      <c r="AO167" s="262"/>
      <c r="AP167" s="262"/>
      <c r="AQ167" s="262"/>
      <c r="AR167" s="262"/>
      <c r="AS167" s="201"/>
      <c r="AT167" s="199"/>
      <c r="AU167" s="262"/>
      <c r="AV167" s="262"/>
      <c r="AW167" s="262"/>
      <c r="AX167" s="262"/>
      <c r="AY167" s="262"/>
      <c r="AZ167" s="262"/>
      <c r="BA167" s="262"/>
      <c r="BB167" s="262"/>
      <c r="BC167" s="262"/>
      <c r="BD167" s="201"/>
      <c r="BE167" s="206"/>
      <c r="BF167" s="209"/>
      <c r="BG167" s="212"/>
      <c r="BH167" s="212"/>
      <c r="BI167" s="212"/>
      <c r="BJ167" s="212"/>
      <c r="BK167" s="212"/>
      <c r="BL167" s="212"/>
      <c r="BM167" s="225"/>
    </row>
    <row r="168" spans="1:65" s="3" customFormat="1" ht="17.25" customHeight="1">
      <c r="A168" s="232"/>
      <c r="B168" s="227">
        <f>IF(B163="","",DATEDIF(B163,B166,"M")+1)</f>
      </c>
      <c r="C168" s="228"/>
      <c r="D168" s="228"/>
      <c r="E168" s="228"/>
      <c r="F168" s="228"/>
      <c r="G168" s="229"/>
      <c r="H168" s="251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119"/>
      <c r="AB168" s="119"/>
      <c r="AC168" s="119"/>
      <c r="AD168" s="119"/>
      <c r="AE168" s="119"/>
      <c r="AF168" s="223"/>
      <c r="AG168" s="41"/>
      <c r="AH168" s="98"/>
      <c r="AI168" s="202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4"/>
      <c r="AT168" s="202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4"/>
      <c r="BE168" s="207"/>
      <c r="BF168" s="210"/>
      <c r="BG168" s="213"/>
      <c r="BH168" s="213"/>
      <c r="BI168" s="213"/>
      <c r="BJ168" s="213"/>
      <c r="BK168" s="213"/>
      <c r="BL168" s="213"/>
      <c r="BM168" s="226"/>
    </row>
    <row r="169" spans="1:65" s="3" customFormat="1" ht="17.25" customHeight="1">
      <c r="A169" s="230">
        <v>19</v>
      </c>
      <c r="B169" s="233" t="s">
        <v>2</v>
      </c>
      <c r="C169" s="234"/>
      <c r="D169" s="237"/>
      <c r="E169" s="238"/>
      <c r="F169" s="238"/>
      <c r="G169" s="239"/>
      <c r="H169" s="256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  <c r="AA169" s="115"/>
      <c r="AB169" s="115"/>
      <c r="AC169" s="115"/>
      <c r="AD169" s="115"/>
      <c r="AE169" s="115"/>
      <c r="AF169" s="260"/>
      <c r="AG169" s="142"/>
      <c r="AH169" s="142"/>
      <c r="AI169" s="196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8"/>
      <c r="AT169" s="196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8"/>
      <c r="BE169" s="263"/>
      <c r="BF169" s="255"/>
      <c r="BG169" s="254"/>
      <c r="BH169" s="254"/>
      <c r="BI169" s="254"/>
      <c r="BJ169" s="254"/>
      <c r="BK169" s="254"/>
      <c r="BL169" s="254"/>
      <c r="BM169" s="253"/>
    </row>
    <row r="170" spans="1:65" s="3" customFormat="1" ht="17.25" customHeight="1">
      <c r="A170" s="231"/>
      <c r="B170" s="235"/>
      <c r="C170" s="236"/>
      <c r="D170" s="240"/>
      <c r="E170" s="241"/>
      <c r="F170" s="241"/>
      <c r="G170" s="242"/>
      <c r="H170" s="258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0"/>
      <c r="AB170" s="250"/>
      <c r="AC170" s="250"/>
      <c r="AD170" s="250"/>
      <c r="AE170" s="250"/>
      <c r="AF170" s="195"/>
      <c r="AG170" s="261"/>
      <c r="AH170" s="261"/>
      <c r="AI170" s="199"/>
      <c r="AJ170" s="262"/>
      <c r="AK170" s="262"/>
      <c r="AL170" s="262"/>
      <c r="AM170" s="262"/>
      <c r="AN170" s="262"/>
      <c r="AO170" s="262"/>
      <c r="AP170" s="262"/>
      <c r="AQ170" s="262"/>
      <c r="AR170" s="262"/>
      <c r="AS170" s="201"/>
      <c r="AT170" s="199"/>
      <c r="AU170" s="262"/>
      <c r="AV170" s="262"/>
      <c r="AW170" s="262"/>
      <c r="AX170" s="262"/>
      <c r="AY170" s="262"/>
      <c r="AZ170" s="262"/>
      <c r="BA170" s="262"/>
      <c r="BB170" s="262"/>
      <c r="BC170" s="262"/>
      <c r="BD170" s="201"/>
      <c r="BE170" s="206"/>
      <c r="BF170" s="209"/>
      <c r="BG170" s="212"/>
      <c r="BH170" s="212"/>
      <c r="BI170" s="212"/>
      <c r="BJ170" s="212"/>
      <c r="BK170" s="212"/>
      <c r="BL170" s="212"/>
      <c r="BM170" s="225"/>
    </row>
    <row r="171" spans="1:65" s="3" customFormat="1" ht="17.25" customHeight="1">
      <c r="A171" s="231"/>
      <c r="B171" s="243"/>
      <c r="C171" s="244"/>
      <c r="D171" s="244"/>
      <c r="E171" s="244"/>
      <c r="F171" s="244"/>
      <c r="G171" s="245"/>
      <c r="H171" s="246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115"/>
      <c r="AB171" s="115"/>
      <c r="AC171" s="115"/>
      <c r="AD171" s="115"/>
      <c r="AE171" s="115"/>
      <c r="AF171" s="195"/>
      <c r="AG171" s="261"/>
      <c r="AH171" s="261"/>
      <c r="AI171" s="199"/>
      <c r="AJ171" s="262"/>
      <c r="AK171" s="262"/>
      <c r="AL171" s="262"/>
      <c r="AM171" s="262"/>
      <c r="AN171" s="262"/>
      <c r="AO171" s="262"/>
      <c r="AP171" s="262"/>
      <c r="AQ171" s="262"/>
      <c r="AR171" s="262"/>
      <c r="AS171" s="201"/>
      <c r="AT171" s="199"/>
      <c r="AU171" s="262"/>
      <c r="AV171" s="262"/>
      <c r="AW171" s="262"/>
      <c r="AX171" s="262"/>
      <c r="AY171" s="262"/>
      <c r="AZ171" s="262"/>
      <c r="BA171" s="262"/>
      <c r="BB171" s="262"/>
      <c r="BC171" s="262"/>
      <c r="BD171" s="201"/>
      <c r="BE171" s="206"/>
      <c r="BF171" s="209"/>
      <c r="BG171" s="212"/>
      <c r="BH171" s="212"/>
      <c r="BI171" s="212"/>
      <c r="BJ171" s="212"/>
      <c r="BK171" s="212"/>
      <c r="BL171" s="212"/>
      <c r="BM171" s="225"/>
    </row>
    <row r="172" spans="1:65" s="3" customFormat="1" ht="17.25" customHeight="1">
      <c r="A172" s="231"/>
      <c r="B172" s="243"/>
      <c r="C172" s="244"/>
      <c r="D172" s="244"/>
      <c r="E172" s="244"/>
      <c r="F172" s="244"/>
      <c r="G172" s="245"/>
      <c r="H172" s="248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50"/>
      <c r="AB172" s="250"/>
      <c r="AC172" s="250"/>
      <c r="AD172" s="250"/>
      <c r="AE172" s="250"/>
      <c r="AF172" s="214"/>
      <c r="AG172" s="215"/>
      <c r="AH172" s="216"/>
      <c r="AI172" s="199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01"/>
      <c r="AT172" s="199"/>
      <c r="AU172" s="262"/>
      <c r="AV172" s="262"/>
      <c r="AW172" s="262"/>
      <c r="AX172" s="262"/>
      <c r="AY172" s="262"/>
      <c r="AZ172" s="262"/>
      <c r="BA172" s="262"/>
      <c r="BB172" s="262"/>
      <c r="BC172" s="262"/>
      <c r="BD172" s="201"/>
      <c r="BE172" s="206"/>
      <c r="BF172" s="209"/>
      <c r="BG172" s="212"/>
      <c r="BH172" s="212"/>
      <c r="BI172" s="212"/>
      <c r="BJ172" s="212"/>
      <c r="BK172" s="212"/>
      <c r="BL172" s="212"/>
      <c r="BM172" s="225"/>
    </row>
    <row r="173" spans="1:65" s="3" customFormat="1" ht="17.25" customHeight="1">
      <c r="A173" s="231"/>
      <c r="B173" s="243" t="s">
        <v>1</v>
      </c>
      <c r="C173" s="244"/>
      <c r="D173" s="244"/>
      <c r="E173" s="244"/>
      <c r="F173" s="244"/>
      <c r="G173" s="245"/>
      <c r="H173" s="248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50"/>
      <c r="AB173" s="250"/>
      <c r="AC173" s="250"/>
      <c r="AD173" s="250"/>
      <c r="AE173" s="250"/>
      <c r="AF173" s="217"/>
      <c r="AG173" s="218"/>
      <c r="AH173" s="219"/>
      <c r="AI173" s="199"/>
      <c r="AJ173" s="262"/>
      <c r="AK173" s="262"/>
      <c r="AL173" s="262"/>
      <c r="AM173" s="262"/>
      <c r="AN173" s="262"/>
      <c r="AO173" s="262"/>
      <c r="AP173" s="262"/>
      <c r="AQ173" s="262"/>
      <c r="AR173" s="262"/>
      <c r="AS173" s="201"/>
      <c r="AT173" s="199"/>
      <c r="AU173" s="262"/>
      <c r="AV173" s="262"/>
      <c r="AW173" s="262"/>
      <c r="AX173" s="262"/>
      <c r="AY173" s="262"/>
      <c r="AZ173" s="262"/>
      <c r="BA173" s="262"/>
      <c r="BB173" s="262"/>
      <c r="BC173" s="262"/>
      <c r="BD173" s="201"/>
      <c r="BE173" s="206"/>
      <c r="BF173" s="209"/>
      <c r="BG173" s="212"/>
      <c r="BH173" s="212"/>
      <c r="BI173" s="212"/>
      <c r="BJ173" s="212"/>
      <c r="BK173" s="212"/>
      <c r="BL173" s="212"/>
      <c r="BM173" s="225"/>
    </row>
    <row r="174" spans="1:65" s="3" customFormat="1" ht="16.5" customHeight="1">
      <c r="A174" s="231"/>
      <c r="B174" s="243"/>
      <c r="C174" s="244"/>
      <c r="D174" s="244"/>
      <c r="E174" s="244"/>
      <c r="F174" s="244"/>
      <c r="G174" s="245"/>
      <c r="H174" s="248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50"/>
      <c r="AB174" s="250"/>
      <c r="AC174" s="250"/>
      <c r="AD174" s="250"/>
      <c r="AE174" s="250"/>
      <c r="AF174" s="220"/>
      <c r="AG174" s="221"/>
      <c r="AH174" s="222"/>
      <c r="AI174" s="199"/>
      <c r="AJ174" s="262"/>
      <c r="AK174" s="262"/>
      <c r="AL174" s="262"/>
      <c r="AM174" s="262"/>
      <c r="AN174" s="262"/>
      <c r="AO174" s="262"/>
      <c r="AP174" s="262"/>
      <c r="AQ174" s="262"/>
      <c r="AR174" s="262"/>
      <c r="AS174" s="201"/>
      <c r="AT174" s="199"/>
      <c r="AU174" s="262"/>
      <c r="AV174" s="262"/>
      <c r="AW174" s="262"/>
      <c r="AX174" s="262"/>
      <c r="AY174" s="262"/>
      <c r="AZ174" s="262"/>
      <c r="BA174" s="262"/>
      <c r="BB174" s="262"/>
      <c r="BC174" s="262"/>
      <c r="BD174" s="201"/>
      <c r="BE174" s="206"/>
      <c r="BF174" s="209"/>
      <c r="BG174" s="212"/>
      <c r="BH174" s="212"/>
      <c r="BI174" s="212"/>
      <c r="BJ174" s="212"/>
      <c r="BK174" s="212"/>
      <c r="BL174" s="212"/>
      <c r="BM174" s="225"/>
    </row>
    <row r="175" spans="1:65" s="3" customFormat="1" ht="17.25" customHeight="1">
      <c r="A175" s="231"/>
      <c r="B175" s="243"/>
      <c r="C175" s="244"/>
      <c r="D175" s="244"/>
      <c r="E175" s="244"/>
      <c r="F175" s="244"/>
      <c r="G175" s="245"/>
      <c r="H175" s="248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50"/>
      <c r="AB175" s="250"/>
      <c r="AC175" s="250"/>
      <c r="AD175" s="250"/>
      <c r="AE175" s="250"/>
      <c r="AF175" s="220"/>
      <c r="AG175" s="221"/>
      <c r="AH175" s="222"/>
      <c r="AI175" s="199"/>
      <c r="AJ175" s="262"/>
      <c r="AK175" s="262"/>
      <c r="AL175" s="262"/>
      <c r="AM175" s="262"/>
      <c r="AN175" s="262"/>
      <c r="AO175" s="262"/>
      <c r="AP175" s="262"/>
      <c r="AQ175" s="262"/>
      <c r="AR175" s="262"/>
      <c r="AS175" s="201"/>
      <c r="AT175" s="199"/>
      <c r="AU175" s="262"/>
      <c r="AV175" s="262"/>
      <c r="AW175" s="262"/>
      <c r="AX175" s="262"/>
      <c r="AY175" s="262"/>
      <c r="AZ175" s="262"/>
      <c r="BA175" s="262"/>
      <c r="BB175" s="262"/>
      <c r="BC175" s="262"/>
      <c r="BD175" s="201"/>
      <c r="BE175" s="206"/>
      <c r="BF175" s="209"/>
      <c r="BG175" s="212"/>
      <c r="BH175" s="212"/>
      <c r="BI175" s="212"/>
      <c r="BJ175" s="212"/>
      <c r="BK175" s="212"/>
      <c r="BL175" s="212"/>
      <c r="BM175" s="225"/>
    </row>
    <row r="176" spans="1:65" s="3" customFormat="1" ht="17.25" customHeight="1">
      <c r="A176" s="232"/>
      <c r="B176" s="227">
        <f>IF(B171="","",DATEDIF(B171,B174,"M")+1)</f>
      </c>
      <c r="C176" s="228"/>
      <c r="D176" s="228"/>
      <c r="E176" s="228"/>
      <c r="F176" s="228"/>
      <c r="G176" s="229"/>
      <c r="H176" s="251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119"/>
      <c r="AB176" s="119"/>
      <c r="AC176" s="119"/>
      <c r="AD176" s="119"/>
      <c r="AE176" s="119"/>
      <c r="AF176" s="223"/>
      <c r="AG176" s="41"/>
      <c r="AH176" s="98"/>
      <c r="AI176" s="202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4"/>
      <c r="AT176" s="202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4"/>
      <c r="BE176" s="207"/>
      <c r="BF176" s="210"/>
      <c r="BG176" s="213"/>
      <c r="BH176" s="213"/>
      <c r="BI176" s="213"/>
      <c r="BJ176" s="213"/>
      <c r="BK176" s="213"/>
      <c r="BL176" s="213"/>
      <c r="BM176" s="226"/>
    </row>
    <row r="177" spans="1:65" s="3" customFormat="1" ht="17.25" customHeight="1">
      <c r="A177" s="230">
        <v>20</v>
      </c>
      <c r="B177" s="233" t="s">
        <v>2</v>
      </c>
      <c r="C177" s="234"/>
      <c r="D177" s="237"/>
      <c r="E177" s="238"/>
      <c r="F177" s="238"/>
      <c r="G177" s="239"/>
      <c r="H177" s="256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115"/>
      <c r="AB177" s="115"/>
      <c r="AC177" s="115"/>
      <c r="AD177" s="115"/>
      <c r="AE177" s="115"/>
      <c r="AF177" s="260"/>
      <c r="AG177" s="142"/>
      <c r="AH177" s="142"/>
      <c r="AI177" s="196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8"/>
      <c r="AT177" s="196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8"/>
      <c r="BE177" s="263"/>
      <c r="BF177" s="255"/>
      <c r="BG177" s="254"/>
      <c r="BH177" s="254"/>
      <c r="BI177" s="254"/>
      <c r="BJ177" s="254"/>
      <c r="BK177" s="254"/>
      <c r="BL177" s="254"/>
      <c r="BM177" s="253"/>
    </row>
    <row r="178" spans="1:65" s="3" customFormat="1" ht="17.25" customHeight="1">
      <c r="A178" s="231"/>
      <c r="B178" s="235"/>
      <c r="C178" s="236"/>
      <c r="D178" s="240"/>
      <c r="E178" s="241"/>
      <c r="F178" s="241"/>
      <c r="G178" s="242"/>
      <c r="H178" s="258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0"/>
      <c r="AB178" s="250"/>
      <c r="AC178" s="250"/>
      <c r="AD178" s="250"/>
      <c r="AE178" s="250"/>
      <c r="AF178" s="195"/>
      <c r="AG178" s="261"/>
      <c r="AH178" s="261"/>
      <c r="AI178" s="199"/>
      <c r="AJ178" s="262"/>
      <c r="AK178" s="262"/>
      <c r="AL178" s="262"/>
      <c r="AM178" s="262"/>
      <c r="AN178" s="262"/>
      <c r="AO178" s="262"/>
      <c r="AP178" s="262"/>
      <c r="AQ178" s="262"/>
      <c r="AR178" s="262"/>
      <c r="AS178" s="201"/>
      <c r="AT178" s="199"/>
      <c r="AU178" s="262"/>
      <c r="AV178" s="262"/>
      <c r="AW178" s="262"/>
      <c r="AX178" s="262"/>
      <c r="AY178" s="262"/>
      <c r="AZ178" s="262"/>
      <c r="BA178" s="262"/>
      <c r="BB178" s="262"/>
      <c r="BC178" s="262"/>
      <c r="BD178" s="201"/>
      <c r="BE178" s="206"/>
      <c r="BF178" s="209"/>
      <c r="BG178" s="212"/>
      <c r="BH178" s="212"/>
      <c r="BI178" s="212"/>
      <c r="BJ178" s="212"/>
      <c r="BK178" s="212"/>
      <c r="BL178" s="212"/>
      <c r="BM178" s="225"/>
    </row>
    <row r="179" spans="1:65" s="3" customFormat="1" ht="17.25" customHeight="1">
      <c r="A179" s="231"/>
      <c r="B179" s="243"/>
      <c r="C179" s="244"/>
      <c r="D179" s="244"/>
      <c r="E179" s="244"/>
      <c r="F179" s="244"/>
      <c r="G179" s="245"/>
      <c r="H179" s="246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115"/>
      <c r="AB179" s="115"/>
      <c r="AC179" s="115"/>
      <c r="AD179" s="115"/>
      <c r="AE179" s="115"/>
      <c r="AF179" s="195"/>
      <c r="AG179" s="261"/>
      <c r="AH179" s="261"/>
      <c r="AI179" s="199"/>
      <c r="AJ179" s="262"/>
      <c r="AK179" s="262"/>
      <c r="AL179" s="262"/>
      <c r="AM179" s="262"/>
      <c r="AN179" s="262"/>
      <c r="AO179" s="262"/>
      <c r="AP179" s="262"/>
      <c r="AQ179" s="262"/>
      <c r="AR179" s="262"/>
      <c r="AS179" s="201"/>
      <c r="AT179" s="199"/>
      <c r="AU179" s="262"/>
      <c r="AV179" s="262"/>
      <c r="AW179" s="262"/>
      <c r="AX179" s="262"/>
      <c r="AY179" s="262"/>
      <c r="AZ179" s="262"/>
      <c r="BA179" s="262"/>
      <c r="BB179" s="262"/>
      <c r="BC179" s="262"/>
      <c r="BD179" s="201"/>
      <c r="BE179" s="206"/>
      <c r="BF179" s="209"/>
      <c r="BG179" s="212"/>
      <c r="BH179" s="212"/>
      <c r="BI179" s="212"/>
      <c r="BJ179" s="212"/>
      <c r="BK179" s="212"/>
      <c r="BL179" s="212"/>
      <c r="BM179" s="225"/>
    </row>
    <row r="180" spans="1:65" s="3" customFormat="1" ht="17.25" customHeight="1">
      <c r="A180" s="231"/>
      <c r="B180" s="243"/>
      <c r="C180" s="244"/>
      <c r="D180" s="244"/>
      <c r="E180" s="244"/>
      <c r="F180" s="244"/>
      <c r="G180" s="245"/>
      <c r="H180" s="248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50"/>
      <c r="AB180" s="250"/>
      <c r="AC180" s="250"/>
      <c r="AD180" s="250"/>
      <c r="AE180" s="250"/>
      <c r="AF180" s="214"/>
      <c r="AG180" s="215"/>
      <c r="AH180" s="216"/>
      <c r="AI180" s="199"/>
      <c r="AJ180" s="262"/>
      <c r="AK180" s="262"/>
      <c r="AL180" s="262"/>
      <c r="AM180" s="262"/>
      <c r="AN180" s="262"/>
      <c r="AO180" s="262"/>
      <c r="AP180" s="262"/>
      <c r="AQ180" s="262"/>
      <c r="AR180" s="262"/>
      <c r="AS180" s="201"/>
      <c r="AT180" s="199"/>
      <c r="AU180" s="262"/>
      <c r="AV180" s="262"/>
      <c r="AW180" s="262"/>
      <c r="AX180" s="262"/>
      <c r="AY180" s="262"/>
      <c r="AZ180" s="262"/>
      <c r="BA180" s="262"/>
      <c r="BB180" s="262"/>
      <c r="BC180" s="262"/>
      <c r="BD180" s="201"/>
      <c r="BE180" s="206"/>
      <c r="BF180" s="209"/>
      <c r="BG180" s="212"/>
      <c r="BH180" s="212"/>
      <c r="BI180" s="212"/>
      <c r="BJ180" s="212"/>
      <c r="BK180" s="212"/>
      <c r="BL180" s="212"/>
      <c r="BM180" s="225"/>
    </row>
    <row r="181" spans="1:65" s="3" customFormat="1" ht="17.25" customHeight="1">
      <c r="A181" s="231"/>
      <c r="B181" s="243" t="s">
        <v>1</v>
      </c>
      <c r="C181" s="244"/>
      <c r="D181" s="244"/>
      <c r="E181" s="244"/>
      <c r="F181" s="244"/>
      <c r="G181" s="245"/>
      <c r="H181" s="248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50"/>
      <c r="AB181" s="250"/>
      <c r="AC181" s="250"/>
      <c r="AD181" s="250"/>
      <c r="AE181" s="250"/>
      <c r="AF181" s="217"/>
      <c r="AG181" s="218"/>
      <c r="AH181" s="219"/>
      <c r="AI181" s="199"/>
      <c r="AJ181" s="262"/>
      <c r="AK181" s="262"/>
      <c r="AL181" s="262"/>
      <c r="AM181" s="262"/>
      <c r="AN181" s="262"/>
      <c r="AO181" s="262"/>
      <c r="AP181" s="262"/>
      <c r="AQ181" s="262"/>
      <c r="AR181" s="262"/>
      <c r="AS181" s="201"/>
      <c r="AT181" s="199"/>
      <c r="AU181" s="262"/>
      <c r="AV181" s="262"/>
      <c r="AW181" s="262"/>
      <c r="AX181" s="262"/>
      <c r="AY181" s="262"/>
      <c r="AZ181" s="262"/>
      <c r="BA181" s="262"/>
      <c r="BB181" s="262"/>
      <c r="BC181" s="262"/>
      <c r="BD181" s="201"/>
      <c r="BE181" s="206"/>
      <c r="BF181" s="209"/>
      <c r="BG181" s="212"/>
      <c r="BH181" s="212"/>
      <c r="BI181" s="212"/>
      <c r="BJ181" s="212"/>
      <c r="BK181" s="212"/>
      <c r="BL181" s="212"/>
      <c r="BM181" s="225"/>
    </row>
    <row r="182" spans="1:65" s="3" customFormat="1" ht="16.5" customHeight="1">
      <c r="A182" s="231"/>
      <c r="B182" s="243"/>
      <c r="C182" s="244"/>
      <c r="D182" s="244"/>
      <c r="E182" s="244"/>
      <c r="F182" s="244"/>
      <c r="G182" s="245"/>
      <c r="H182" s="248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50"/>
      <c r="AB182" s="250"/>
      <c r="AC182" s="250"/>
      <c r="AD182" s="250"/>
      <c r="AE182" s="250"/>
      <c r="AF182" s="220"/>
      <c r="AG182" s="221"/>
      <c r="AH182" s="222"/>
      <c r="AI182" s="199"/>
      <c r="AJ182" s="262"/>
      <c r="AK182" s="262"/>
      <c r="AL182" s="262"/>
      <c r="AM182" s="262"/>
      <c r="AN182" s="262"/>
      <c r="AO182" s="262"/>
      <c r="AP182" s="262"/>
      <c r="AQ182" s="262"/>
      <c r="AR182" s="262"/>
      <c r="AS182" s="201"/>
      <c r="AT182" s="199"/>
      <c r="AU182" s="262"/>
      <c r="AV182" s="262"/>
      <c r="AW182" s="262"/>
      <c r="AX182" s="262"/>
      <c r="AY182" s="262"/>
      <c r="AZ182" s="262"/>
      <c r="BA182" s="262"/>
      <c r="BB182" s="262"/>
      <c r="BC182" s="262"/>
      <c r="BD182" s="201"/>
      <c r="BE182" s="206"/>
      <c r="BF182" s="209"/>
      <c r="BG182" s="212"/>
      <c r="BH182" s="212"/>
      <c r="BI182" s="212"/>
      <c r="BJ182" s="212"/>
      <c r="BK182" s="212"/>
      <c r="BL182" s="212"/>
      <c r="BM182" s="225"/>
    </row>
    <row r="183" spans="1:65" s="3" customFormat="1" ht="17.25" customHeight="1">
      <c r="A183" s="231"/>
      <c r="B183" s="243"/>
      <c r="C183" s="244"/>
      <c r="D183" s="244"/>
      <c r="E183" s="244"/>
      <c r="F183" s="244"/>
      <c r="G183" s="245"/>
      <c r="H183" s="248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50"/>
      <c r="AB183" s="250"/>
      <c r="AC183" s="250"/>
      <c r="AD183" s="250"/>
      <c r="AE183" s="250"/>
      <c r="AF183" s="220"/>
      <c r="AG183" s="221"/>
      <c r="AH183" s="222"/>
      <c r="AI183" s="199"/>
      <c r="AJ183" s="262"/>
      <c r="AK183" s="262"/>
      <c r="AL183" s="262"/>
      <c r="AM183" s="262"/>
      <c r="AN183" s="262"/>
      <c r="AO183" s="262"/>
      <c r="AP183" s="262"/>
      <c r="AQ183" s="262"/>
      <c r="AR183" s="262"/>
      <c r="AS183" s="201"/>
      <c r="AT183" s="199"/>
      <c r="AU183" s="262"/>
      <c r="AV183" s="262"/>
      <c r="AW183" s="262"/>
      <c r="AX183" s="262"/>
      <c r="AY183" s="262"/>
      <c r="AZ183" s="262"/>
      <c r="BA183" s="262"/>
      <c r="BB183" s="262"/>
      <c r="BC183" s="262"/>
      <c r="BD183" s="201"/>
      <c r="BE183" s="206"/>
      <c r="BF183" s="209"/>
      <c r="BG183" s="212"/>
      <c r="BH183" s="212"/>
      <c r="BI183" s="212"/>
      <c r="BJ183" s="212"/>
      <c r="BK183" s="212"/>
      <c r="BL183" s="212"/>
      <c r="BM183" s="225"/>
    </row>
    <row r="184" spans="1:65" s="3" customFormat="1" ht="17.25" customHeight="1">
      <c r="A184" s="232"/>
      <c r="B184" s="227">
        <f>IF(B179="","",DATEDIF(B179,B182,"M")+1)</f>
      </c>
      <c r="C184" s="228"/>
      <c r="D184" s="228"/>
      <c r="E184" s="228"/>
      <c r="F184" s="228"/>
      <c r="G184" s="229"/>
      <c r="H184" s="251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119"/>
      <c r="AB184" s="119"/>
      <c r="AC184" s="119"/>
      <c r="AD184" s="119"/>
      <c r="AE184" s="119"/>
      <c r="AF184" s="223"/>
      <c r="AG184" s="41"/>
      <c r="AH184" s="98"/>
      <c r="AI184" s="202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4"/>
      <c r="AT184" s="202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4"/>
      <c r="BE184" s="207"/>
      <c r="BF184" s="210"/>
      <c r="BG184" s="213"/>
      <c r="BH184" s="213"/>
      <c r="BI184" s="213"/>
      <c r="BJ184" s="213"/>
      <c r="BK184" s="213"/>
      <c r="BL184" s="213"/>
      <c r="BM184" s="226"/>
    </row>
  </sheetData>
  <sheetProtection/>
  <mergeCells count="520">
    <mergeCell ref="AU4:BA4"/>
    <mergeCell ref="BJ25:BJ32"/>
    <mergeCell ref="BK4:BL4"/>
    <mergeCell ref="BM25:BM32"/>
    <mergeCell ref="AT14:BD22"/>
    <mergeCell ref="AI14:AS22"/>
    <mergeCell ref="AI25:AS32"/>
    <mergeCell ref="AT25:BD32"/>
    <mergeCell ref="BE25:BE32"/>
    <mergeCell ref="BG25:BG32"/>
    <mergeCell ref="BB4:BG4"/>
    <mergeCell ref="AF14:AH17"/>
    <mergeCell ref="AF28:AH29"/>
    <mergeCell ref="AF30:AH32"/>
    <mergeCell ref="BM33:BM40"/>
    <mergeCell ref="H33:AE34"/>
    <mergeCell ref="AF33:AH35"/>
    <mergeCell ref="AI33:AS40"/>
    <mergeCell ref="AT33:BD40"/>
    <mergeCell ref="BE33:BE40"/>
    <mergeCell ref="BF25:BF32"/>
    <mergeCell ref="BH25:BH32"/>
    <mergeCell ref="BI25:BI32"/>
    <mergeCell ref="BK25:BK32"/>
    <mergeCell ref="BL25:BL32"/>
    <mergeCell ref="AF25:AH27"/>
    <mergeCell ref="BI15:BI22"/>
    <mergeCell ref="BH15:BH22"/>
    <mergeCell ref="BG15:BG22"/>
    <mergeCell ref="BF15:BF22"/>
    <mergeCell ref="BE15:BE22"/>
    <mergeCell ref="BE14:BM14"/>
    <mergeCell ref="BF33:BF40"/>
    <mergeCell ref="BG33:BG40"/>
    <mergeCell ref="BH33:BH40"/>
    <mergeCell ref="BI33:BI40"/>
    <mergeCell ref="BJ33:BJ40"/>
    <mergeCell ref="BK33:BK40"/>
    <mergeCell ref="BL33:BL40"/>
    <mergeCell ref="BK15:BK22"/>
    <mergeCell ref="BJ15:BJ22"/>
    <mergeCell ref="H35:AE40"/>
    <mergeCell ref="AF36:AH37"/>
    <mergeCell ref="AF38:AH40"/>
    <mergeCell ref="H41:AE42"/>
    <mergeCell ref="AF41:AH43"/>
    <mergeCell ref="AI41:AS48"/>
    <mergeCell ref="BL15:BL22"/>
    <mergeCell ref="AF18:AH20"/>
    <mergeCell ref="AF21:AH22"/>
    <mergeCell ref="F5:W5"/>
    <mergeCell ref="F6:W6"/>
    <mergeCell ref="A12:E12"/>
    <mergeCell ref="F12:BM12"/>
    <mergeCell ref="A13:E13"/>
    <mergeCell ref="F13:BM13"/>
    <mergeCell ref="H14:AE22"/>
    <mergeCell ref="X5:AC5"/>
    <mergeCell ref="X6:AC6"/>
    <mergeCell ref="X7:AC7"/>
    <mergeCell ref="F4:U4"/>
    <mergeCell ref="V4:AA4"/>
    <mergeCell ref="AB4:AT4"/>
    <mergeCell ref="AI7:BM7"/>
    <mergeCell ref="AD5:AH5"/>
    <mergeCell ref="BH4:BI4"/>
    <mergeCell ref="AD6:AH6"/>
    <mergeCell ref="BL41:BL48"/>
    <mergeCell ref="H43:AE48"/>
    <mergeCell ref="AF44:AH45"/>
    <mergeCell ref="AF46:AH48"/>
    <mergeCell ref="AI6:BM6"/>
    <mergeCell ref="BM41:BM48"/>
    <mergeCell ref="F7:W7"/>
    <mergeCell ref="AD7:AH7"/>
    <mergeCell ref="F9:BM11"/>
    <mergeCell ref="BM15:BM22"/>
    <mergeCell ref="AI49:AS56"/>
    <mergeCell ref="AT49:BD56"/>
    <mergeCell ref="BE49:BE56"/>
    <mergeCell ref="BF49:BF56"/>
    <mergeCell ref="BF41:BF48"/>
    <mergeCell ref="AD2:AF3"/>
    <mergeCell ref="AG2:AI3"/>
    <mergeCell ref="AJ2:AN3"/>
    <mergeCell ref="AO2:BG3"/>
    <mergeCell ref="AI5:BM5"/>
    <mergeCell ref="BI41:BI48"/>
    <mergeCell ref="BJ49:BJ56"/>
    <mergeCell ref="BK49:BK56"/>
    <mergeCell ref="BJ41:BJ48"/>
    <mergeCell ref="BK41:BK48"/>
    <mergeCell ref="AT41:BD48"/>
    <mergeCell ref="BE41:BE48"/>
    <mergeCell ref="BG41:BG48"/>
    <mergeCell ref="BH41:BH48"/>
    <mergeCell ref="BL49:BL56"/>
    <mergeCell ref="BM49:BM56"/>
    <mergeCell ref="H51:AE56"/>
    <mergeCell ref="AF52:AH53"/>
    <mergeCell ref="AF54:AH56"/>
    <mergeCell ref="H49:AE50"/>
    <mergeCell ref="BG49:BG56"/>
    <mergeCell ref="BH49:BH56"/>
    <mergeCell ref="BI49:BI56"/>
    <mergeCell ref="AF49:AH51"/>
    <mergeCell ref="H57:AE58"/>
    <mergeCell ref="AF57:AH59"/>
    <mergeCell ref="AI57:AS64"/>
    <mergeCell ref="AT57:BD64"/>
    <mergeCell ref="BE57:BE64"/>
    <mergeCell ref="BF57:BF64"/>
    <mergeCell ref="BG57:BG64"/>
    <mergeCell ref="BH57:BH64"/>
    <mergeCell ref="BI57:BI64"/>
    <mergeCell ref="BJ57:BJ64"/>
    <mergeCell ref="BK57:BK64"/>
    <mergeCell ref="BL57:BL64"/>
    <mergeCell ref="BM57:BM64"/>
    <mergeCell ref="H59:AE64"/>
    <mergeCell ref="AF60:AH61"/>
    <mergeCell ref="AF62:AH64"/>
    <mergeCell ref="B181:G181"/>
    <mergeCell ref="H65:AE66"/>
    <mergeCell ref="AF65:AH67"/>
    <mergeCell ref="AI65:AS72"/>
    <mergeCell ref="AT65:BD72"/>
    <mergeCell ref="H67:AE72"/>
    <mergeCell ref="AF70:AH72"/>
    <mergeCell ref="H73:AE74"/>
    <mergeCell ref="A177:A184"/>
    <mergeCell ref="B177:C178"/>
    <mergeCell ref="D177:G178"/>
    <mergeCell ref="B179:G180"/>
    <mergeCell ref="B182:G183"/>
    <mergeCell ref="B184:G184"/>
    <mergeCell ref="AF73:AH75"/>
    <mergeCell ref="H75:AE80"/>
    <mergeCell ref="A14:G22"/>
    <mergeCell ref="H25:AE26"/>
    <mergeCell ref="H27:AE32"/>
    <mergeCell ref="BE65:BE72"/>
    <mergeCell ref="AT73:BD80"/>
    <mergeCell ref="BE73:BE80"/>
    <mergeCell ref="AF76:AH77"/>
    <mergeCell ref="AF78:AH80"/>
    <mergeCell ref="AF68:AH69"/>
    <mergeCell ref="B48:G48"/>
    <mergeCell ref="BF65:BF72"/>
    <mergeCell ref="BG65:BG72"/>
    <mergeCell ref="BH65:BH72"/>
    <mergeCell ref="BI65:BI72"/>
    <mergeCell ref="BJ65:BJ72"/>
    <mergeCell ref="BK65:BK72"/>
    <mergeCell ref="BL65:BL72"/>
    <mergeCell ref="BM65:BM72"/>
    <mergeCell ref="A4:E4"/>
    <mergeCell ref="A5:E7"/>
    <mergeCell ref="H23:Z24"/>
    <mergeCell ref="A9:E11"/>
    <mergeCell ref="A25:A32"/>
    <mergeCell ref="A65:A72"/>
    <mergeCell ref="A57:A64"/>
    <mergeCell ref="B59:G60"/>
    <mergeCell ref="BF73:BF80"/>
    <mergeCell ref="BG73:BG80"/>
    <mergeCell ref="BH73:BH80"/>
    <mergeCell ref="BI73:BI80"/>
    <mergeCell ref="H81:AE82"/>
    <mergeCell ref="AF81:AH83"/>
    <mergeCell ref="AI81:AS88"/>
    <mergeCell ref="AT81:BD88"/>
    <mergeCell ref="BI81:BI88"/>
    <mergeCell ref="AI73:AS80"/>
    <mergeCell ref="A161:A168"/>
    <mergeCell ref="B165:G165"/>
    <mergeCell ref="B168:G168"/>
    <mergeCell ref="B163:G164"/>
    <mergeCell ref="B161:C162"/>
    <mergeCell ref="B166:G167"/>
    <mergeCell ref="D161:G162"/>
    <mergeCell ref="H161:AE162"/>
    <mergeCell ref="H163:AE168"/>
    <mergeCell ref="BJ73:BJ80"/>
    <mergeCell ref="BK73:BK80"/>
    <mergeCell ref="BL73:BL80"/>
    <mergeCell ref="BM73:BM80"/>
    <mergeCell ref="BE81:BE88"/>
    <mergeCell ref="BF81:BF88"/>
    <mergeCell ref="BG81:BG88"/>
    <mergeCell ref="BH81:BH88"/>
    <mergeCell ref="BJ81:BJ88"/>
    <mergeCell ref="BK81:BK88"/>
    <mergeCell ref="BL81:BL88"/>
    <mergeCell ref="BM81:BM88"/>
    <mergeCell ref="H83:AE88"/>
    <mergeCell ref="AF84:AH85"/>
    <mergeCell ref="AF86:AH88"/>
    <mergeCell ref="B158:G159"/>
    <mergeCell ref="B160:G160"/>
    <mergeCell ref="B157:G157"/>
    <mergeCell ref="B153:C154"/>
    <mergeCell ref="D153:G154"/>
    <mergeCell ref="H89:AE90"/>
    <mergeCell ref="H91:AE96"/>
    <mergeCell ref="H97:AE98"/>
    <mergeCell ref="H99:AE104"/>
    <mergeCell ref="H105:AE106"/>
    <mergeCell ref="A145:A152"/>
    <mergeCell ref="A153:A160"/>
    <mergeCell ref="B155:G156"/>
    <mergeCell ref="H145:AE146"/>
    <mergeCell ref="H147:AE152"/>
    <mergeCell ref="H153:AE154"/>
    <mergeCell ref="B150:G151"/>
    <mergeCell ref="B152:G152"/>
    <mergeCell ref="B145:C146"/>
    <mergeCell ref="D145:G146"/>
    <mergeCell ref="AF89:AH91"/>
    <mergeCell ref="AI89:AS96"/>
    <mergeCell ref="AT89:BD96"/>
    <mergeCell ref="BE89:BE96"/>
    <mergeCell ref="AF92:AH93"/>
    <mergeCell ref="AF94:AH96"/>
    <mergeCell ref="AF97:AH99"/>
    <mergeCell ref="AI97:AS104"/>
    <mergeCell ref="B149:G149"/>
    <mergeCell ref="B147:G148"/>
    <mergeCell ref="BF89:BF96"/>
    <mergeCell ref="BG89:BG96"/>
    <mergeCell ref="AF100:AH101"/>
    <mergeCell ref="AF102:AH104"/>
    <mergeCell ref="AF105:AH107"/>
    <mergeCell ref="AI105:AS112"/>
    <mergeCell ref="BH89:BH96"/>
    <mergeCell ref="BI89:BI96"/>
    <mergeCell ref="AT97:BD104"/>
    <mergeCell ref="BE97:BE104"/>
    <mergeCell ref="BF97:BF104"/>
    <mergeCell ref="BG97:BG104"/>
    <mergeCell ref="BJ89:BJ96"/>
    <mergeCell ref="BK89:BK96"/>
    <mergeCell ref="BL89:BL96"/>
    <mergeCell ref="BM89:BM96"/>
    <mergeCell ref="BH97:BH104"/>
    <mergeCell ref="BI97:BI104"/>
    <mergeCell ref="BJ97:BJ104"/>
    <mergeCell ref="BK97:BK104"/>
    <mergeCell ref="BL97:BL104"/>
    <mergeCell ref="BM97:BM104"/>
    <mergeCell ref="B141:G141"/>
    <mergeCell ref="B142:G143"/>
    <mergeCell ref="B129:C130"/>
    <mergeCell ref="AF116:AH117"/>
    <mergeCell ref="AF118:AH120"/>
    <mergeCell ref="H121:AE122"/>
    <mergeCell ref="AF124:AH125"/>
    <mergeCell ref="AF126:AH128"/>
    <mergeCell ref="B125:G125"/>
    <mergeCell ref="B126:G127"/>
    <mergeCell ref="B144:G144"/>
    <mergeCell ref="B137:C138"/>
    <mergeCell ref="D137:G138"/>
    <mergeCell ref="BF105:BF112"/>
    <mergeCell ref="H107:AE112"/>
    <mergeCell ref="H113:AE114"/>
    <mergeCell ref="AF113:AH115"/>
    <mergeCell ref="AI113:AS120"/>
    <mergeCell ref="B136:G136"/>
    <mergeCell ref="B131:G132"/>
    <mergeCell ref="A137:A144"/>
    <mergeCell ref="B139:G140"/>
    <mergeCell ref="BG105:BG112"/>
    <mergeCell ref="BH105:BH112"/>
    <mergeCell ref="AT113:BD120"/>
    <mergeCell ref="BE113:BE120"/>
    <mergeCell ref="BF113:BF120"/>
    <mergeCell ref="BG113:BG120"/>
    <mergeCell ref="B133:G133"/>
    <mergeCell ref="B134:G135"/>
    <mergeCell ref="BM105:BM112"/>
    <mergeCell ref="A129:A136"/>
    <mergeCell ref="BH113:BH120"/>
    <mergeCell ref="BI113:BI120"/>
    <mergeCell ref="BJ113:BJ120"/>
    <mergeCell ref="H115:AE120"/>
    <mergeCell ref="AT105:BD112"/>
    <mergeCell ref="BE105:BE112"/>
    <mergeCell ref="AF108:AH109"/>
    <mergeCell ref="AF110:AH112"/>
    <mergeCell ref="BI105:BI112"/>
    <mergeCell ref="BJ105:BJ112"/>
    <mergeCell ref="BK105:BK112"/>
    <mergeCell ref="BL105:BL112"/>
    <mergeCell ref="BK113:BK120"/>
    <mergeCell ref="BL113:BL120"/>
    <mergeCell ref="BM113:BM120"/>
    <mergeCell ref="AF121:AH123"/>
    <mergeCell ref="AI121:AS128"/>
    <mergeCell ref="AT121:BD128"/>
    <mergeCell ref="BE121:BE128"/>
    <mergeCell ref="BF121:BF128"/>
    <mergeCell ref="BM121:BM128"/>
    <mergeCell ref="BG121:BG128"/>
    <mergeCell ref="BH121:BH128"/>
    <mergeCell ref="B121:C122"/>
    <mergeCell ref="D121:G122"/>
    <mergeCell ref="BI121:BI128"/>
    <mergeCell ref="BJ121:BJ128"/>
    <mergeCell ref="BK121:BK128"/>
    <mergeCell ref="BL121:BL128"/>
    <mergeCell ref="H123:AE128"/>
    <mergeCell ref="H129:AE130"/>
    <mergeCell ref="AF129:AH131"/>
    <mergeCell ref="AI129:AS136"/>
    <mergeCell ref="AT129:BD136"/>
    <mergeCell ref="BE129:BE136"/>
    <mergeCell ref="BF129:BF136"/>
    <mergeCell ref="A113:A120"/>
    <mergeCell ref="B117:G117"/>
    <mergeCell ref="B115:G116"/>
    <mergeCell ref="B118:G119"/>
    <mergeCell ref="B120:G120"/>
    <mergeCell ref="D129:G130"/>
    <mergeCell ref="B113:C114"/>
    <mergeCell ref="A121:A128"/>
    <mergeCell ref="B123:G124"/>
    <mergeCell ref="B128:G128"/>
    <mergeCell ref="BJ129:BJ136"/>
    <mergeCell ref="BK129:BK136"/>
    <mergeCell ref="BL129:BL136"/>
    <mergeCell ref="BM129:BM136"/>
    <mergeCell ref="H131:AE136"/>
    <mergeCell ref="AF132:AH133"/>
    <mergeCell ref="AF134:AH136"/>
    <mergeCell ref="BG129:BG136"/>
    <mergeCell ref="BH129:BH136"/>
    <mergeCell ref="BI129:BI136"/>
    <mergeCell ref="A105:A112"/>
    <mergeCell ref="B107:G108"/>
    <mergeCell ref="D105:G106"/>
    <mergeCell ref="B105:C106"/>
    <mergeCell ref="A23:A24"/>
    <mergeCell ref="H137:AE138"/>
    <mergeCell ref="A97:A104"/>
    <mergeCell ref="A81:A88"/>
    <mergeCell ref="A73:A80"/>
    <mergeCell ref="B75:G76"/>
    <mergeCell ref="AF137:AH139"/>
    <mergeCell ref="AI137:AS144"/>
    <mergeCell ref="AT137:BD144"/>
    <mergeCell ref="BE137:BE144"/>
    <mergeCell ref="H139:AE144"/>
    <mergeCell ref="AF140:AH141"/>
    <mergeCell ref="AF142:AH144"/>
    <mergeCell ref="BF137:BF144"/>
    <mergeCell ref="BG137:BG144"/>
    <mergeCell ref="BH137:BH144"/>
    <mergeCell ref="BI137:BI144"/>
    <mergeCell ref="BJ137:BJ144"/>
    <mergeCell ref="BK137:BK144"/>
    <mergeCell ref="BL137:BL144"/>
    <mergeCell ref="BM137:BM144"/>
    <mergeCell ref="AF145:AH147"/>
    <mergeCell ref="AI145:AS152"/>
    <mergeCell ref="AT145:BD152"/>
    <mergeCell ref="BE145:BE152"/>
    <mergeCell ref="BF145:BF152"/>
    <mergeCell ref="BG145:BG152"/>
    <mergeCell ref="BH145:BH152"/>
    <mergeCell ref="BI145:BI152"/>
    <mergeCell ref="BJ145:BJ152"/>
    <mergeCell ref="BK145:BK152"/>
    <mergeCell ref="BL145:BL152"/>
    <mergeCell ref="AF148:AH149"/>
    <mergeCell ref="AF150:AH152"/>
    <mergeCell ref="BM145:BM152"/>
    <mergeCell ref="AF153:AH155"/>
    <mergeCell ref="AI153:AS160"/>
    <mergeCell ref="AT153:BD160"/>
    <mergeCell ref="BE153:BE160"/>
    <mergeCell ref="BF153:BF160"/>
    <mergeCell ref="BG153:BG160"/>
    <mergeCell ref="BH153:BH160"/>
    <mergeCell ref="BI153:BI160"/>
    <mergeCell ref="BJ153:BJ160"/>
    <mergeCell ref="B83:G84"/>
    <mergeCell ref="B85:G85"/>
    <mergeCell ref="BK153:BK160"/>
    <mergeCell ref="B104:G104"/>
    <mergeCell ref="B99:G100"/>
    <mergeCell ref="B97:C98"/>
    <mergeCell ref="D97:G98"/>
    <mergeCell ref="BL153:BL160"/>
    <mergeCell ref="BM153:BM160"/>
    <mergeCell ref="H155:AE160"/>
    <mergeCell ref="AF156:AH157"/>
    <mergeCell ref="AF158:AH160"/>
    <mergeCell ref="A89:A96"/>
    <mergeCell ref="B91:G92"/>
    <mergeCell ref="D89:G90"/>
    <mergeCell ref="B101:G101"/>
    <mergeCell ref="B102:G103"/>
    <mergeCell ref="BK161:BK168"/>
    <mergeCell ref="AF161:AH163"/>
    <mergeCell ref="AI161:AS168"/>
    <mergeCell ref="AF164:AH165"/>
    <mergeCell ref="AF166:AH168"/>
    <mergeCell ref="AT161:BD168"/>
    <mergeCell ref="BE161:BE168"/>
    <mergeCell ref="BK169:BK176"/>
    <mergeCell ref="BL161:BL168"/>
    <mergeCell ref="BM161:BM168"/>
    <mergeCell ref="H169:AE170"/>
    <mergeCell ref="AF169:AH171"/>
    <mergeCell ref="AI169:AS176"/>
    <mergeCell ref="AT169:BD176"/>
    <mergeCell ref="BE169:BE176"/>
    <mergeCell ref="BF169:BF176"/>
    <mergeCell ref="H171:AE176"/>
    <mergeCell ref="BM169:BM176"/>
    <mergeCell ref="H177:AE178"/>
    <mergeCell ref="AF177:AH179"/>
    <mergeCell ref="AI177:AS184"/>
    <mergeCell ref="AT177:BD184"/>
    <mergeCell ref="BE177:BE184"/>
    <mergeCell ref="BF177:BF184"/>
    <mergeCell ref="BG177:BG184"/>
    <mergeCell ref="BL177:BL184"/>
    <mergeCell ref="AF174:AH176"/>
    <mergeCell ref="BK177:BK184"/>
    <mergeCell ref="B72:G72"/>
    <mergeCell ref="B62:G63"/>
    <mergeCell ref="B57:C58"/>
    <mergeCell ref="B89:C90"/>
    <mergeCell ref="BL169:BL176"/>
    <mergeCell ref="BG169:BG176"/>
    <mergeCell ref="BH169:BH176"/>
    <mergeCell ref="BI169:BI176"/>
    <mergeCell ref="BJ169:BJ176"/>
    <mergeCell ref="BH177:BH184"/>
    <mergeCell ref="BI177:BI184"/>
    <mergeCell ref="BJ177:BJ184"/>
    <mergeCell ref="AF172:AH173"/>
    <mergeCell ref="BF161:BF168"/>
    <mergeCell ref="BG161:BG168"/>
    <mergeCell ref="BH161:BH168"/>
    <mergeCell ref="BI161:BI168"/>
    <mergeCell ref="BJ161:BJ168"/>
    <mergeCell ref="A33:A40"/>
    <mergeCell ref="B35:G36"/>
    <mergeCell ref="B38:G39"/>
    <mergeCell ref="B40:G40"/>
    <mergeCell ref="B37:G37"/>
    <mergeCell ref="BM177:BM184"/>
    <mergeCell ref="A49:A56"/>
    <mergeCell ref="B43:G44"/>
    <mergeCell ref="B45:G45"/>
    <mergeCell ref="B46:G47"/>
    <mergeCell ref="B25:C26"/>
    <mergeCell ref="D25:G26"/>
    <mergeCell ref="H179:AE184"/>
    <mergeCell ref="AF180:AH181"/>
    <mergeCell ref="AF182:AH184"/>
    <mergeCell ref="B32:G32"/>
    <mergeCell ref="B27:G28"/>
    <mergeCell ref="B29:G29"/>
    <mergeCell ref="B30:G31"/>
    <mergeCell ref="D81:G82"/>
    <mergeCell ref="B49:C50"/>
    <mergeCell ref="D49:G50"/>
    <mergeCell ref="A41:A48"/>
    <mergeCell ref="B70:G71"/>
    <mergeCell ref="B67:G68"/>
    <mergeCell ref="B54:G55"/>
    <mergeCell ref="B56:G56"/>
    <mergeCell ref="B64:G64"/>
    <mergeCell ref="D57:G58"/>
    <mergeCell ref="B61:G61"/>
    <mergeCell ref="B86:G87"/>
    <mergeCell ref="B88:G88"/>
    <mergeCell ref="B77:G77"/>
    <mergeCell ref="B78:G79"/>
    <mergeCell ref="B80:G80"/>
    <mergeCell ref="B69:G69"/>
    <mergeCell ref="B81:C82"/>
    <mergeCell ref="B33:C34"/>
    <mergeCell ref="D33:G34"/>
    <mergeCell ref="B41:C42"/>
    <mergeCell ref="D41:G42"/>
    <mergeCell ref="B73:C74"/>
    <mergeCell ref="D73:G74"/>
    <mergeCell ref="B65:C66"/>
    <mergeCell ref="D65:G66"/>
    <mergeCell ref="B53:G53"/>
    <mergeCell ref="B51:G52"/>
    <mergeCell ref="D113:G114"/>
    <mergeCell ref="B109:G109"/>
    <mergeCell ref="B110:G111"/>
    <mergeCell ref="B112:G112"/>
    <mergeCell ref="B93:G93"/>
    <mergeCell ref="B94:G95"/>
    <mergeCell ref="B96:G96"/>
    <mergeCell ref="A169:A176"/>
    <mergeCell ref="B169:C170"/>
    <mergeCell ref="D169:G170"/>
    <mergeCell ref="B171:G172"/>
    <mergeCell ref="B173:G173"/>
    <mergeCell ref="B174:G175"/>
    <mergeCell ref="B176:G176"/>
    <mergeCell ref="BH2:BM3"/>
    <mergeCell ref="A1:BM1"/>
    <mergeCell ref="A2:E2"/>
    <mergeCell ref="A3:E3"/>
    <mergeCell ref="Z2:AC3"/>
    <mergeCell ref="A8:E8"/>
    <mergeCell ref="F8:BM8"/>
    <mergeCell ref="F2:U2"/>
    <mergeCell ref="F3:U3"/>
    <mergeCell ref="V2:Y3"/>
  </mergeCells>
  <printOptions gridLines="1"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5" r:id="rId1"/>
  <headerFooter alignWithMargins="0">
    <oddFooter>&amp;C&amp;P / &amp;N ページ</oddFooter>
  </headerFooter>
  <rowBreaks count="2" manualBreakCount="2">
    <brk id="88" max="64" man="1"/>
    <brk id="15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acronet038</dc:creator>
  <cp:keywords/>
  <dc:description/>
  <cp:lastModifiedBy>acronet061</cp:lastModifiedBy>
  <cp:lastPrinted>2020-04-30T05:33:19Z</cp:lastPrinted>
  <dcterms:created xsi:type="dcterms:W3CDTF">2002-02-18T06:29:29Z</dcterms:created>
  <dcterms:modified xsi:type="dcterms:W3CDTF">2020-06-01T09:22:32Z</dcterms:modified>
  <cp:category/>
  <cp:version/>
  <cp:contentType/>
  <cp:contentStatus/>
</cp:coreProperties>
</file>